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салықтар" sheetId="1" r:id="rId1"/>
  </sheets>
  <definedNames>
    <definedName name="_xlnm.Print_Area" localSheetId="0">салықтар!$A$1:$E$18</definedName>
  </definedNames>
  <calcPr calcId="144525"/>
</workbook>
</file>

<file path=xl/calcChain.xml><?xml version="1.0" encoding="utf-8"?>
<calcChain xmlns="http://schemas.openxmlformats.org/spreadsheetml/2006/main">
  <c r="C18" i="1" l="1"/>
  <c r="C12" i="1"/>
</calcChain>
</file>

<file path=xl/sharedStrings.xml><?xml version="1.0" encoding="utf-8"?>
<sst xmlns="http://schemas.openxmlformats.org/spreadsheetml/2006/main" count="23" uniqueCount="22">
  <si>
    <t>қаңтар</t>
  </si>
  <si>
    <t>Салықтық түсімдер</t>
  </si>
  <si>
    <t>Занды тұлға-мұнай секторы ұйымдарынан алынатын, корпорациялық табыс салығы</t>
  </si>
  <si>
    <t>Мұнай секторы ұйымдарының үстеме пайдасына салынатын салық</t>
  </si>
  <si>
    <t>Мұнай секторы ұйымдарынан түсетін бонустар</t>
  </si>
  <si>
    <t>Мұнай секторы кәсіпорындарынан түсетін пайдалы қазбаларды өндіруге салынатын салық</t>
  </si>
  <si>
    <t>Мұнай секторы ұйымдарынан салынатын экспортқа рента  салығы</t>
  </si>
  <si>
    <t>Мұнай секторы ұйымдарынан жасалған келісімшарттар бойынша өнімді бөлу бойынша Қазақстан Республикасының үлесі</t>
  </si>
  <si>
    <t>Салықтар түсімдер бойынша барлығы</t>
  </si>
  <si>
    <t>Орталық мемлекеттік органдар, олардың аумақтық бөлімшелері мұнай секторы ұйымдарына салатын әкiмшiлiк айыппұлдар, өсімпұлдар, санкциялар, өндіріп алулар</t>
  </si>
  <si>
    <t>Республикалық бюджеттен қаржыландырылатын мемлекеттік мекемелер мұнай секторы ұйымдарына салатын өзге де айыппұлдар, өсімпұлдар, санкциялар, өндіріп алулар</t>
  </si>
  <si>
    <t>Мұнай секторы ұйымдары келтірген зиянның орнын толтыру туралы талаптар бойынша табиғатты пайдаланушылардан алынған қаражат.</t>
  </si>
  <si>
    <t>Мұнай секторы ұйымдарынан түсетін басқа да салықтық емес түсімдер</t>
  </si>
  <si>
    <t>Ауыл шаруашылығы мақсатындағы жер телімдерін сатудан түсетін түсімдер</t>
  </si>
  <si>
    <t>Көрсетілген ұстаным бойынша барлығы</t>
  </si>
  <si>
    <t>мың теңге</t>
  </si>
  <si>
    <t xml:space="preserve"> 2018 жылғы ҚР-ның Ұлттық қорына  салықтар мен  төлемдер түрінде  салықтар мен  төлемдердің   түсуі</t>
  </si>
  <si>
    <t xml:space="preserve"> </t>
  </si>
  <si>
    <t>ақпан</t>
  </si>
  <si>
    <t>Мұнай секторы ұйымдарынан түсетін қызметін өнімді бөлу туралы келісімшарт бойынша жүзеге асыратын жер қойнауын пайдаланушының қосымша төлемі</t>
  </si>
  <si>
    <t>наурыз</t>
  </si>
  <si>
    <t>cәуір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</si>
</sst>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1" fillId="0" borderId="0" xfId="2"/>
    <xf numFmtId="165" fontId="3" fillId="0" borderId="1" xfId="1" applyNumberFormat="1" applyFont="1" applyBorder="1" applyAlignment="1">
      <alignment vertical="center"/>
    </xf>
    <xf numFmtId="164" fontId="2" fillId="0" borderId="0" xfId="1" applyNumberFormat="1" applyFont="1" applyAlignment="1">
      <alignment horizontal="centerContinuous" vertical="center" wrapText="1"/>
    </xf>
    <xf numFmtId="165" fontId="3" fillId="0" borderId="1" xfId="1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left" wrapText="1"/>
    </xf>
    <xf numFmtId="3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4" fillId="0" borderId="0" xfId="1" applyNumberFormat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_31.12.03 - налоги-нов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N10" sqref="N10"/>
    </sheetView>
  </sheetViews>
  <sheetFormatPr defaultRowHeight="15" x14ac:dyDescent="0.25"/>
  <cols>
    <col min="1" max="1" width="40.7109375" customWidth="1"/>
    <col min="2" max="2" width="14.140625" customWidth="1"/>
    <col min="3" max="3" width="13.85546875" customWidth="1"/>
    <col min="4" max="4" width="13" customWidth="1"/>
    <col min="5" max="5" width="11.28515625" customWidth="1"/>
  </cols>
  <sheetData>
    <row r="1" spans="1:5" ht="75" x14ac:dyDescent="0.25">
      <c r="A1" s="8" t="s">
        <v>16</v>
      </c>
      <c r="B1" s="3"/>
    </row>
    <row r="2" spans="1:5" x14ac:dyDescent="0.25">
      <c r="A2" s="9"/>
      <c r="B2" s="10" t="s">
        <v>17</v>
      </c>
      <c r="C2" s="10" t="s">
        <v>17</v>
      </c>
      <c r="D2" s="10"/>
      <c r="E2" s="10" t="s">
        <v>15</v>
      </c>
    </row>
    <row r="3" spans="1:5" x14ac:dyDescent="0.25">
      <c r="A3" s="11"/>
      <c r="B3" s="12" t="s">
        <v>0</v>
      </c>
      <c r="C3" s="12" t="s">
        <v>18</v>
      </c>
      <c r="D3" s="12" t="s">
        <v>20</v>
      </c>
      <c r="E3" s="12" t="s">
        <v>21</v>
      </c>
    </row>
    <row r="4" spans="1:5" x14ac:dyDescent="0.25">
      <c r="A4" s="13" t="s">
        <v>1</v>
      </c>
      <c r="B4" s="14"/>
      <c r="C4" s="14"/>
      <c r="D4" s="14"/>
      <c r="E4" s="14"/>
    </row>
    <row r="5" spans="1:5" ht="26.25" x14ac:dyDescent="0.25">
      <c r="A5" s="5" t="s">
        <v>2</v>
      </c>
      <c r="B5" s="6">
        <v>88315094</v>
      </c>
      <c r="C5" s="6">
        <v>116705126</v>
      </c>
      <c r="D5" s="6">
        <v>200093154</v>
      </c>
      <c r="E5" s="6">
        <v>360394022</v>
      </c>
    </row>
    <row r="6" spans="1:5" ht="26.25" x14ac:dyDescent="0.25">
      <c r="A6" s="5" t="s">
        <v>3</v>
      </c>
      <c r="B6" s="6">
        <v>76450</v>
      </c>
      <c r="C6" s="6">
        <v>-2238563</v>
      </c>
      <c r="D6" s="6">
        <v>-2373226</v>
      </c>
      <c r="E6" s="6">
        <v>57726517</v>
      </c>
    </row>
    <row r="7" spans="1:5" x14ac:dyDescent="0.25">
      <c r="A7" s="5" t="s">
        <v>4</v>
      </c>
      <c r="B7" s="6">
        <v>23031</v>
      </c>
      <c r="C7" s="6">
        <v>271821</v>
      </c>
      <c r="D7" s="6">
        <v>2678034</v>
      </c>
      <c r="E7" s="6">
        <v>2915073</v>
      </c>
    </row>
    <row r="8" spans="1:5" ht="26.25" x14ac:dyDescent="0.25">
      <c r="A8" s="5" t="s">
        <v>5</v>
      </c>
      <c r="B8" s="6">
        <v>1223062</v>
      </c>
      <c r="C8" s="6">
        <v>51994916</v>
      </c>
      <c r="D8" s="6">
        <v>53237226</v>
      </c>
      <c r="E8" s="6">
        <v>53435721</v>
      </c>
    </row>
    <row r="9" spans="1:5" ht="26.25" x14ac:dyDescent="0.25">
      <c r="A9" s="5" t="s">
        <v>6</v>
      </c>
      <c r="B9" s="6">
        <v>233197</v>
      </c>
      <c r="C9" s="6">
        <v>63617780</v>
      </c>
      <c r="D9" s="6">
        <v>65946268</v>
      </c>
      <c r="E9" s="6">
        <v>66438161</v>
      </c>
    </row>
    <row r="10" spans="1:5" ht="39" x14ac:dyDescent="0.25">
      <c r="A10" s="5" t="s">
        <v>7</v>
      </c>
      <c r="B10" s="6">
        <v>189750</v>
      </c>
      <c r="C10" s="6">
        <v>124920689</v>
      </c>
      <c r="D10" s="6">
        <v>125030700</v>
      </c>
      <c r="E10" s="6">
        <v>125172190</v>
      </c>
    </row>
    <row r="11" spans="1:5" ht="51.75" x14ac:dyDescent="0.25">
      <c r="A11" s="5" t="s">
        <v>19</v>
      </c>
      <c r="B11" s="6">
        <v>0</v>
      </c>
      <c r="C11" s="6">
        <v>13602165</v>
      </c>
      <c r="D11" s="6">
        <v>13602165</v>
      </c>
      <c r="E11" s="6">
        <v>29441920</v>
      </c>
    </row>
    <row r="12" spans="1:5" x14ac:dyDescent="0.25">
      <c r="A12" s="13" t="s">
        <v>8</v>
      </c>
      <c r="B12" s="4">
        <v>90060584</v>
      </c>
      <c r="C12" s="4">
        <f>SUM(C5:C11)</f>
        <v>368873934</v>
      </c>
      <c r="D12" s="4">
        <v>458214321</v>
      </c>
      <c r="E12" s="4">
        <v>695523604</v>
      </c>
    </row>
    <row r="13" spans="1:5" ht="51.75" x14ac:dyDescent="0.25">
      <c r="A13" s="5" t="s">
        <v>9</v>
      </c>
      <c r="B13" s="6">
        <v>15883</v>
      </c>
      <c r="C13" s="6">
        <v>23123</v>
      </c>
      <c r="D13" s="6">
        <v>170950</v>
      </c>
      <c r="E13" s="6">
        <v>193612</v>
      </c>
    </row>
    <row r="14" spans="1:5" ht="64.5" x14ac:dyDescent="0.25">
      <c r="A14" s="5" t="s">
        <v>10</v>
      </c>
      <c r="B14" s="6">
        <v>80740</v>
      </c>
      <c r="C14" s="6">
        <v>81421</v>
      </c>
      <c r="D14" s="6">
        <v>81421</v>
      </c>
      <c r="E14" s="6">
        <v>117023</v>
      </c>
    </row>
    <row r="15" spans="1:5" ht="51.75" x14ac:dyDescent="0.25">
      <c r="A15" s="5" t="s">
        <v>11</v>
      </c>
      <c r="B15" s="6">
        <v>18088</v>
      </c>
      <c r="C15" s="6">
        <v>30819</v>
      </c>
      <c r="D15" s="6">
        <v>30987</v>
      </c>
      <c r="E15" s="6">
        <v>59609</v>
      </c>
    </row>
    <row r="16" spans="1:5" ht="26.25" x14ac:dyDescent="0.25">
      <c r="A16" s="5" t="s">
        <v>12</v>
      </c>
      <c r="B16" s="7">
        <v>0</v>
      </c>
      <c r="C16" s="7">
        <v>0</v>
      </c>
      <c r="D16" s="7">
        <v>0</v>
      </c>
      <c r="E16" s="7">
        <v>0</v>
      </c>
    </row>
    <row r="17" spans="1:5" ht="26.25" x14ac:dyDescent="0.25">
      <c r="A17" s="5" t="s">
        <v>13</v>
      </c>
      <c r="B17" s="6">
        <v>34841</v>
      </c>
      <c r="C17" s="6">
        <v>43540</v>
      </c>
      <c r="D17" s="6">
        <v>83349</v>
      </c>
      <c r="E17" s="6">
        <v>110359</v>
      </c>
    </row>
    <row r="18" spans="1:5" x14ac:dyDescent="0.25">
      <c r="A18" s="15" t="s">
        <v>14</v>
      </c>
      <c r="B18" s="2">
        <v>90210136</v>
      </c>
      <c r="C18" s="2">
        <f>C12+C13+C14+C15+C16+C17</f>
        <v>369052837</v>
      </c>
      <c r="D18" s="2">
        <v>458581028</v>
      </c>
      <c r="E18" s="2">
        <v>696004207</v>
      </c>
    </row>
    <row r="19" spans="1:5" x14ac:dyDescent="0.25">
      <c r="A19" s="1"/>
      <c r="B19" s="1"/>
    </row>
    <row r="20" spans="1:5" x14ac:dyDescent="0.25">
      <c r="A20" s="1"/>
      <c r="B20" s="1"/>
    </row>
    <row r="21" spans="1:5" x14ac:dyDescent="0.25">
      <c r="A21" s="1"/>
      <c r="B21" s="1"/>
    </row>
    <row r="22" spans="1:5" x14ac:dyDescent="0.25">
      <c r="A22" s="1"/>
      <c r="B22" s="1"/>
    </row>
    <row r="23" spans="1:5" x14ac:dyDescent="0.25">
      <c r="A23" s="1"/>
      <c r="B23" s="1"/>
    </row>
    <row r="24" spans="1:5" x14ac:dyDescent="0.25">
      <c r="A24" s="1"/>
      <c r="B24" s="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салықтар</vt:lpstr>
      <vt:lpstr>салықтар!Область_печати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2018-05-10T06:47:53Z</dcterms:modified>
</cp:coreProperties>
</file>