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алықтар" sheetId="1" r:id="rId1"/>
  </sheets>
  <definedNames>
    <definedName name="_xlnm.Print_Area" localSheetId="0">салықтар!$A$1:$M$17</definedName>
  </definedNames>
  <calcPr calcId="144525"/>
</workbook>
</file>

<file path=xl/calcChain.xml><?xml version="1.0" encoding="utf-8"?>
<calcChain xmlns="http://schemas.openxmlformats.org/spreadsheetml/2006/main">
  <c r="L11" i="1" l="1"/>
  <c r="L17" i="1" s="1"/>
  <c r="K11" i="1" l="1"/>
  <c r="K17" i="1" s="1"/>
  <c r="J11" i="1" l="1"/>
  <c r="J17" i="1" s="1"/>
  <c r="I11" i="1" l="1"/>
  <c r="I17" i="1" s="1"/>
  <c r="H11" i="1" l="1"/>
  <c r="H17" i="1" s="1"/>
  <c r="G11" i="1" l="1"/>
  <c r="G17" i="1" s="1"/>
</calcChain>
</file>

<file path=xl/sharedStrings.xml><?xml version="1.0" encoding="utf-8"?>
<sst xmlns="http://schemas.openxmlformats.org/spreadsheetml/2006/main" count="28" uniqueCount="28">
  <si>
    <t>қаңтар</t>
  </si>
  <si>
    <t>Салықтық түсімдер</t>
  </si>
  <si>
    <t>Занды тұлға-мұнай секторы ұйымдарынан алынатын,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</si>
  <si>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</si>
  <si>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</si>
  <si>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</si>
  <si>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</si>
  <si>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</si>
  <si>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</si>
  <si>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</si>
  <si>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</si>
  <si>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</si>
  <si>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</si>
  <si>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</si>
  <si>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</si>
  <si>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мың теңге</t>
  </si>
  <si>
    <t xml:space="preserve"> 2017 жылғы ҚР-ның Ұлттық қорына  салықтар мен  төлемдер түрінде  салықтар мен  төлемдердің   түсуі</t>
  </si>
  <si>
    <t>қантар-ақпан</t>
  </si>
  <si>
    <t>қантар-наурыз</t>
  </si>
  <si>
    <t>қантар-сәуір</t>
  </si>
  <si>
    <t>қантар-мамыр</t>
  </si>
  <si>
    <t>қантар-маусым</t>
  </si>
  <si>
    <t>қантар-шілде</t>
  </si>
  <si>
    <t>қантар-тамыз</t>
  </si>
  <si>
    <t>қантар-қыркүйек</t>
  </si>
  <si>
    <t>қантар-қазан</t>
  </si>
  <si>
    <t>қантар-қараша</t>
  </si>
  <si>
    <t>қантар-желтоқсан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</si>
</sst>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2"/>
    <xf numFmtId="165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Continuous" vertical="center"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Q8" sqref="Q8"/>
    </sheetView>
  </sheetViews>
  <sheetFormatPr defaultRowHeight="15" x14ac:dyDescent="0.25"/>
  <cols>
    <col min="1" max="1" width="40.7109375" customWidth="1"/>
    <col min="2" max="2" width="14.140625" customWidth="1"/>
    <col min="3" max="3" width="11.5703125" customWidth="1"/>
    <col min="4" max="4" width="12" customWidth="1"/>
    <col min="5" max="5" width="15" customWidth="1"/>
    <col min="6" max="6" width="13.85546875" customWidth="1"/>
    <col min="7" max="7" width="15" customWidth="1"/>
    <col min="8" max="8" width="14.42578125" customWidth="1"/>
    <col min="9" max="9" width="12.5703125" customWidth="1"/>
    <col min="10" max="10" width="14.5703125" customWidth="1"/>
    <col min="11" max="11" width="12.42578125" customWidth="1"/>
    <col min="12" max="12" width="15" customWidth="1"/>
    <col min="13" max="13" width="17.140625" customWidth="1"/>
  </cols>
  <sheetData>
    <row r="1" spans="1:13" ht="75" x14ac:dyDescent="0.25">
      <c r="A1" s="8" t="s">
        <v>16</v>
      </c>
      <c r="B1" s="3"/>
    </row>
    <row r="2" spans="1:13" x14ac:dyDescent="0.25">
      <c r="A2" s="9"/>
      <c r="D2" s="10"/>
      <c r="E2" s="10"/>
      <c r="F2" s="10"/>
      <c r="G2" s="10"/>
      <c r="H2" s="10"/>
      <c r="I2" s="10"/>
      <c r="J2" s="10"/>
      <c r="K2" s="10"/>
      <c r="L2" s="10"/>
      <c r="M2" s="10" t="s">
        <v>15</v>
      </c>
    </row>
    <row r="3" spans="1:13" ht="25.5" x14ac:dyDescent="0.25">
      <c r="A3" s="11"/>
      <c r="B3" s="12" t="s">
        <v>0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12" t="s">
        <v>26</v>
      </c>
      <c r="M3" s="12" t="s">
        <v>27</v>
      </c>
    </row>
    <row r="4" spans="1:13" x14ac:dyDescent="0.25">
      <c r="A4" s="13" t="s">
        <v>1</v>
      </c>
      <c r="B4" s="14"/>
      <c r="C4" s="14"/>
      <c r="D4" s="14"/>
      <c r="E4" s="14"/>
      <c r="F4" s="14"/>
      <c r="G4" s="19"/>
      <c r="H4" s="19"/>
      <c r="I4" s="19"/>
      <c r="J4" s="19"/>
      <c r="K4" s="19"/>
      <c r="L4" s="19"/>
      <c r="M4" s="19"/>
    </row>
    <row r="5" spans="1:13" ht="26.25" x14ac:dyDescent="0.25">
      <c r="A5" s="5" t="s">
        <v>2</v>
      </c>
      <c r="B5" s="6">
        <v>42359129</v>
      </c>
      <c r="C5" s="6">
        <v>87111788</v>
      </c>
      <c r="D5" s="6">
        <v>134151207</v>
      </c>
      <c r="E5" s="6">
        <v>212456639</v>
      </c>
      <c r="F5" s="6">
        <v>241575198</v>
      </c>
      <c r="G5" s="16">
        <v>297277483</v>
      </c>
      <c r="H5" s="16">
        <v>335511119</v>
      </c>
      <c r="I5" s="16">
        <v>400376108</v>
      </c>
      <c r="J5" s="16">
        <v>473443900</v>
      </c>
      <c r="K5" s="16">
        <v>526465513</v>
      </c>
      <c r="L5" s="16">
        <v>608159663</v>
      </c>
      <c r="M5" s="16">
        <v>782798272</v>
      </c>
    </row>
    <row r="6" spans="1:13" ht="26.25" x14ac:dyDescent="0.25">
      <c r="A6" s="5" t="s">
        <v>3</v>
      </c>
      <c r="B6" s="6">
        <v>0</v>
      </c>
      <c r="C6" s="6">
        <v>1595735</v>
      </c>
      <c r="D6" s="6">
        <v>8852023</v>
      </c>
      <c r="E6" s="6">
        <v>62795228</v>
      </c>
      <c r="F6" s="6">
        <v>62896228</v>
      </c>
      <c r="G6" s="16">
        <v>58049729</v>
      </c>
      <c r="H6" s="16">
        <v>58422294</v>
      </c>
      <c r="I6" s="16">
        <v>58161864</v>
      </c>
      <c r="J6" s="16">
        <v>58554215</v>
      </c>
      <c r="K6" s="16">
        <v>58554215</v>
      </c>
      <c r="L6" s="16">
        <v>58190466</v>
      </c>
      <c r="M6" s="16">
        <v>50603683</v>
      </c>
    </row>
    <row r="7" spans="1:13" x14ac:dyDescent="0.25">
      <c r="A7" s="5" t="s">
        <v>4</v>
      </c>
      <c r="B7" s="6">
        <v>177</v>
      </c>
      <c r="C7" s="6">
        <v>898604</v>
      </c>
      <c r="D7" s="6">
        <v>1269262</v>
      </c>
      <c r="E7" s="6">
        <v>1690823</v>
      </c>
      <c r="F7" s="6">
        <v>2039681</v>
      </c>
      <c r="G7" s="16">
        <v>2460181</v>
      </c>
      <c r="H7" s="16">
        <v>2460492</v>
      </c>
      <c r="I7" s="16">
        <v>2528349</v>
      </c>
      <c r="J7" s="16">
        <v>2549284</v>
      </c>
      <c r="K7" s="16">
        <v>2643505</v>
      </c>
      <c r="L7" s="16">
        <v>4890493</v>
      </c>
      <c r="M7" s="16">
        <v>5083596</v>
      </c>
    </row>
    <row r="8" spans="1:13" ht="26.25" x14ac:dyDescent="0.25">
      <c r="A8" s="5" t="s">
        <v>5</v>
      </c>
      <c r="B8" s="6">
        <v>318721603</v>
      </c>
      <c r="C8" s="6">
        <v>351904099</v>
      </c>
      <c r="D8" s="6">
        <v>351934530</v>
      </c>
      <c r="E8" s="6">
        <v>423639811</v>
      </c>
      <c r="F8" s="6">
        <v>473573713</v>
      </c>
      <c r="G8" s="16">
        <v>474237704</v>
      </c>
      <c r="H8" s="16">
        <v>474449987</v>
      </c>
      <c r="I8" s="16">
        <v>531734483</v>
      </c>
      <c r="J8" s="16">
        <v>532486418</v>
      </c>
      <c r="K8" s="16">
        <v>533669302</v>
      </c>
      <c r="L8" s="16">
        <v>601279159</v>
      </c>
      <c r="M8" s="16">
        <v>626349595</v>
      </c>
    </row>
    <row r="9" spans="1:13" ht="26.25" x14ac:dyDescent="0.25">
      <c r="A9" s="5" t="s">
        <v>6</v>
      </c>
      <c r="B9" s="6">
        <v>-287707</v>
      </c>
      <c r="C9" s="6">
        <v>27279086</v>
      </c>
      <c r="D9" s="6">
        <v>28435241</v>
      </c>
      <c r="E9" s="6">
        <v>28669447</v>
      </c>
      <c r="F9" s="6">
        <v>94336845</v>
      </c>
      <c r="G9" s="16">
        <v>98076720</v>
      </c>
      <c r="H9" s="16">
        <v>102165703</v>
      </c>
      <c r="I9" s="16">
        <v>140233834</v>
      </c>
      <c r="J9" s="16">
        <v>141217452</v>
      </c>
      <c r="K9" s="16">
        <v>142455753</v>
      </c>
      <c r="L9" s="16">
        <v>209668032</v>
      </c>
      <c r="M9" s="16">
        <v>250407739</v>
      </c>
    </row>
    <row r="10" spans="1:13" ht="39" x14ac:dyDescent="0.25">
      <c r="A10" s="5" t="s">
        <v>7</v>
      </c>
      <c r="B10" s="6">
        <v>177015</v>
      </c>
      <c r="C10" s="6">
        <v>36696151</v>
      </c>
      <c r="D10" s="6">
        <v>36827967</v>
      </c>
      <c r="E10" s="6">
        <v>38796448</v>
      </c>
      <c r="F10" s="6">
        <v>90847189</v>
      </c>
      <c r="G10" s="16">
        <v>90943909</v>
      </c>
      <c r="H10" s="16">
        <v>91073309</v>
      </c>
      <c r="I10" s="16">
        <v>156512300</v>
      </c>
      <c r="J10" s="16">
        <v>156626939</v>
      </c>
      <c r="K10" s="16">
        <v>157232040</v>
      </c>
      <c r="L10" s="16">
        <v>282024587</v>
      </c>
      <c r="M10" s="16">
        <v>285893066</v>
      </c>
    </row>
    <row r="11" spans="1:13" x14ac:dyDescent="0.25">
      <c r="A11" s="13" t="s">
        <v>8</v>
      </c>
      <c r="B11" s="4">
        <v>360970217</v>
      </c>
      <c r="C11" s="4">
        <v>505485463</v>
      </c>
      <c r="D11" s="4">
        <v>561470230</v>
      </c>
      <c r="E11" s="4">
        <v>768048396</v>
      </c>
      <c r="F11" s="4">
        <v>965268854</v>
      </c>
      <c r="G11" s="17">
        <f>G5+G6+G7+G8+G9+G10</f>
        <v>1021045726</v>
      </c>
      <c r="H11" s="17">
        <f t="shared" ref="H11:I11" si="0">H5+H6+H7+H8+H9+H10</f>
        <v>1064082904</v>
      </c>
      <c r="I11" s="17">
        <f t="shared" si="0"/>
        <v>1289546938</v>
      </c>
      <c r="J11" s="17">
        <f t="shared" ref="J11:K11" si="1">J5+J6+J7+J8+J9+J10</f>
        <v>1364878208</v>
      </c>
      <c r="K11" s="17">
        <f t="shared" si="1"/>
        <v>1421020328</v>
      </c>
      <c r="L11" s="17">
        <f t="shared" ref="L11" si="2">L5+L6+L7+L8+L9+L10</f>
        <v>1764212400</v>
      </c>
      <c r="M11" s="17">
        <v>2001135951</v>
      </c>
    </row>
    <row r="12" spans="1:13" ht="51.75" x14ac:dyDescent="0.25">
      <c r="A12" s="5" t="s">
        <v>9</v>
      </c>
      <c r="B12" s="6">
        <v>575091</v>
      </c>
      <c r="C12" s="6">
        <v>3006072</v>
      </c>
      <c r="D12" s="6">
        <v>3174128</v>
      </c>
      <c r="E12" s="6">
        <v>3182393</v>
      </c>
      <c r="F12" s="6">
        <v>3194419</v>
      </c>
      <c r="G12" s="16">
        <v>3224411</v>
      </c>
      <c r="H12" s="16">
        <v>3833123</v>
      </c>
      <c r="I12" s="16">
        <v>3857493</v>
      </c>
      <c r="J12" s="16">
        <v>3863880</v>
      </c>
      <c r="K12" s="16">
        <v>3903060</v>
      </c>
      <c r="L12" s="16">
        <v>4514831</v>
      </c>
      <c r="M12" s="16">
        <v>4812646</v>
      </c>
    </row>
    <row r="13" spans="1:13" ht="64.5" x14ac:dyDescent="0.25">
      <c r="A13" s="5" t="s">
        <v>10</v>
      </c>
      <c r="B13" s="6">
        <v>13695</v>
      </c>
      <c r="C13" s="6">
        <v>14886</v>
      </c>
      <c r="D13" s="6">
        <v>88964</v>
      </c>
      <c r="E13" s="6">
        <v>126003</v>
      </c>
      <c r="F13" s="6">
        <v>126003</v>
      </c>
      <c r="G13" s="16">
        <v>143644</v>
      </c>
      <c r="H13" s="16">
        <v>175846</v>
      </c>
      <c r="I13" s="16">
        <v>205502</v>
      </c>
      <c r="J13" s="16">
        <v>205502</v>
      </c>
      <c r="K13" s="16">
        <v>216456</v>
      </c>
      <c r="L13" s="16">
        <v>255703</v>
      </c>
      <c r="M13" s="16">
        <v>299927</v>
      </c>
    </row>
    <row r="14" spans="1:13" ht="51.75" x14ac:dyDescent="0.25">
      <c r="A14" s="5" t="s">
        <v>11</v>
      </c>
      <c r="B14" s="6">
        <v>9195</v>
      </c>
      <c r="C14" s="6">
        <v>17063435</v>
      </c>
      <c r="D14" s="6">
        <v>18984506</v>
      </c>
      <c r="E14" s="6">
        <v>18984778</v>
      </c>
      <c r="F14" s="6">
        <v>19027741</v>
      </c>
      <c r="G14" s="16">
        <v>19030231</v>
      </c>
      <c r="H14" s="16">
        <v>19030394</v>
      </c>
      <c r="I14" s="16">
        <v>21227565</v>
      </c>
      <c r="J14" s="16">
        <v>21227565</v>
      </c>
      <c r="K14" s="16">
        <v>27186758</v>
      </c>
      <c r="L14" s="16">
        <v>27189908</v>
      </c>
      <c r="M14" s="16">
        <v>27251201</v>
      </c>
    </row>
    <row r="15" spans="1:13" ht="26.25" x14ac:dyDescent="0.25">
      <c r="A15" s="5" t="s">
        <v>12</v>
      </c>
      <c r="B15" s="7">
        <v>490</v>
      </c>
      <c r="C15" s="7">
        <v>490</v>
      </c>
      <c r="D15" s="7">
        <v>490</v>
      </c>
      <c r="E15" s="7">
        <v>490</v>
      </c>
      <c r="F15" s="7">
        <v>721</v>
      </c>
      <c r="G15" s="18">
        <v>782</v>
      </c>
      <c r="H15" s="18">
        <v>782</v>
      </c>
      <c r="I15" s="18">
        <v>4412</v>
      </c>
      <c r="J15" s="18">
        <v>4412</v>
      </c>
      <c r="K15" s="18">
        <v>4826</v>
      </c>
      <c r="L15" s="18">
        <v>4826</v>
      </c>
      <c r="M15" s="18">
        <v>5222</v>
      </c>
    </row>
    <row r="16" spans="1:13" ht="26.25" x14ac:dyDescent="0.25">
      <c r="A16" s="5" t="s">
        <v>13</v>
      </c>
      <c r="B16" s="6">
        <v>21800</v>
      </c>
      <c r="C16" s="6">
        <v>56811</v>
      </c>
      <c r="D16" s="6">
        <v>86211</v>
      </c>
      <c r="E16" s="6">
        <v>109168</v>
      </c>
      <c r="F16" s="6">
        <v>165416</v>
      </c>
      <c r="G16" s="16">
        <v>227759</v>
      </c>
      <c r="H16" s="16">
        <v>250615</v>
      </c>
      <c r="I16" s="16">
        <v>274190</v>
      </c>
      <c r="J16" s="16">
        <v>296108</v>
      </c>
      <c r="K16" s="16">
        <v>353857</v>
      </c>
      <c r="L16" s="16">
        <v>397292</v>
      </c>
      <c r="M16" s="16">
        <v>444243</v>
      </c>
    </row>
    <row r="17" spans="1:13" x14ac:dyDescent="0.25">
      <c r="A17" s="15" t="s">
        <v>14</v>
      </c>
      <c r="B17" s="2">
        <v>361590488</v>
      </c>
      <c r="C17" s="2">
        <v>525627157</v>
      </c>
      <c r="D17" s="2">
        <v>583804529</v>
      </c>
      <c r="E17" s="2">
        <v>790451228</v>
      </c>
      <c r="F17" s="2">
        <v>987783154</v>
      </c>
      <c r="G17" s="2">
        <f t="shared" ref="G17" si="3">SUM(G11:G16)</f>
        <v>1043672553</v>
      </c>
      <c r="H17" s="2">
        <f t="shared" ref="H17:I17" si="4">SUM(H11:H16)</f>
        <v>1087373664</v>
      </c>
      <c r="I17" s="2">
        <f t="shared" si="4"/>
        <v>1315116100</v>
      </c>
      <c r="J17" s="2">
        <f t="shared" ref="J17:K17" si="5">SUM(J11:J16)</f>
        <v>1390475675</v>
      </c>
      <c r="K17" s="2">
        <f t="shared" si="5"/>
        <v>1452685285</v>
      </c>
      <c r="L17" s="2">
        <f t="shared" ref="L17" si="6">SUM(L11:L16)</f>
        <v>1796574960</v>
      </c>
      <c r="M17" s="2">
        <v>2033949190</v>
      </c>
    </row>
    <row r="18" spans="1:13" x14ac:dyDescent="0.25">
      <c r="A18" s="1"/>
      <c r="B18" s="1"/>
    </row>
    <row r="19" spans="1:13" x14ac:dyDescent="0.25">
      <c r="A19" s="1"/>
      <c r="B19" s="1"/>
    </row>
    <row r="20" spans="1:13" x14ac:dyDescent="0.25">
      <c r="A20" s="1"/>
      <c r="B20" s="1"/>
    </row>
    <row r="21" spans="1:13" x14ac:dyDescent="0.25">
      <c r="A21" s="1"/>
      <c r="B21" s="1"/>
    </row>
    <row r="22" spans="1:13" x14ac:dyDescent="0.25">
      <c r="A22" s="1"/>
      <c r="B22" s="1"/>
    </row>
    <row r="23" spans="1:13" x14ac:dyDescent="0.25">
      <c r="A23" s="1"/>
      <c r="B23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салықтар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2018-01-11T06:05:14Z</dcterms:modified>
</cp:coreProperties>
</file>