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 2021 г каз" sheetId="10" r:id="rId1"/>
    <sheet name=" 2021 г рус " sheetId="9" r:id="rId2"/>
  </sheets>
  <definedNames>
    <definedName name="_xlnm._FilterDatabase" localSheetId="0" hidden="1">' 2021 г каз'!$A$6:$L$611</definedName>
    <definedName name="_xlnm._FilterDatabase" localSheetId="1" hidden="1">' 2021 г рус '!$A$6:$N$610</definedName>
    <definedName name="_xlnm.Print_Titles" localSheetId="0">' 2021 г каз'!$3:$3</definedName>
    <definedName name="_xlnm.Print_Area" localSheetId="0">' 2021 г каз'!$A$1:$I$636</definedName>
  </definedNames>
  <calcPr calcId="145621"/>
</workbook>
</file>

<file path=xl/calcChain.xml><?xml version="1.0" encoding="utf-8"?>
<calcChain xmlns="http://schemas.openxmlformats.org/spreadsheetml/2006/main">
  <c r="F164" i="10" l="1"/>
  <c r="G164" i="10"/>
  <c r="H164" i="10"/>
  <c r="I164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7" i="10"/>
  <c r="G371" i="9"/>
  <c r="H371" i="9"/>
  <c r="I371" i="9"/>
  <c r="J371" i="9"/>
  <c r="G163" i="9"/>
  <c r="H163" i="9"/>
  <c r="I163" i="9"/>
  <c r="J163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7" i="9"/>
  <c r="F545" i="10" l="1"/>
  <c r="G545" i="10"/>
  <c r="H545" i="10"/>
  <c r="I545" i="10"/>
  <c r="E542" i="10"/>
  <c r="E543" i="10"/>
  <c r="E544" i="10"/>
  <c r="E538" i="10"/>
  <c r="E539" i="10"/>
  <c r="E540" i="10"/>
  <c r="E541" i="10"/>
  <c r="E532" i="10"/>
  <c r="E533" i="10"/>
  <c r="E534" i="10"/>
  <c r="E535" i="10"/>
  <c r="E536" i="10"/>
  <c r="E537" i="10"/>
  <c r="E526" i="10"/>
  <c r="E527" i="10"/>
  <c r="E528" i="10"/>
  <c r="E529" i="10"/>
  <c r="E530" i="10"/>
  <c r="E531" i="10"/>
  <c r="E519" i="10"/>
  <c r="E520" i="10"/>
  <c r="E521" i="10"/>
  <c r="E522" i="10"/>
  <c r="E523" i="10"/>
  <c r="E524" i="10"/>
  <c r="E525" i="10"/>
  <c r="E513" i="10"/>
  <c r="E514" i="10"/>
  <c r="E515" i="10"/>
  <c r="E516" i="10"/>
  <c r="E517" i="10"/>
  <c r="E518" i="10"/>
  <c r="G544" i="9"/>
  <c r="H544" i="9"/>
  <c r="I544" i="9"/>
  <c r="J544" i="9"/>
  <c r="F540" i="9"/>
  <c r="F541" i="9"/>
  <c r="F542" i="9"/>
  <c r="F543" i="9"/>
  <c r="F533" i="9"/>
  <c r="F534" i="9"/>
  <c r="F535" i="9"/>
  <c r="F536" i="9"/>
  <c r="F537" i="9"/>
  <c r="F538" i="9"/>
  <c r="F53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12" i="9"/>
  <c r="F513" i="9"/>
  <c r="F514" i="9"/>
  <c r="F515" i="9"/>
  <c r="F516" i="9"/>
  <c r="F517" i="9"/>
  <c r="F518" i="9"/>
  <c r="F519" i="9"/>
  <c r="E510" i="10"/>
  <c r="E511" i="10"/>
  <c r="E512" i="10"/>
  <c r="G609" i="9"/>
  <c r="H609" i="9"/>
  <c r="I609" i="9"/>
  <c r="J609" i="9"/>
  <c r="F610" i="10" l="1"/>
  <c r="G610" i="10"/>
  <c r="H610" i="10"/>
  <c r="I61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550" i="10" l="1"/>
  <c r="E610" i="10" s="1"/>
  <c r="F415" i="10" l="1"/>
  <c r="G415" i="10"/>
  <c r="H415" i="10"/>
  <c r="I415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374" i="10"/>
  <c r="F372" i="10"/>
  <c r="G372" i="10"/>
  <c r="H372" i="10"/>
  <c r="I372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F271" i="10"/>
  <c r="G271" i="10"/>
  <c r="H271" i="10"/>
  <c r="I271" i="10"/>
  <c r="E545" i="10" l="1"/>
  <c r="F611" i="10"/>
  <c r="H611" i="10"/>
  <c r="G611" i="10"/>
  <c r="I611" i="10"/>
  <c r="E271" i="10"/>
  <c r="E164" i="10"/>
  <c r="E415" i="10"/>
  <c r="E273" i="10" l="1"/>
  <c r="E372" i="10" s="1"/>
  <c r="E611" i="10" s="1"/>
  <c r="F550" i="9" l="1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549" i="9"/>
  <c r="F609" i="9" s="1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416" i="9"/>
  <c r="F544" i="9" s="1"/>
  <c r="G414" i="9"/>
  <c r="H414" i="9"/>
  <c r="I414" i="9"/>
  <c r="J414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373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274" i="9"/>
  <c r="F275" i="9"/>
  <c r="F273" i="9"/>
  <c r="F272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165" i="9"/>
  <c r="J270" i="9"/>
  <c r="J610" i="9" s="1"/>
  <c r="I270" i="9"/>
  <c r="I610" i="9" s="1"/>
  <c r="H270" i="9"/>
  <c r="H610" i="9" s="1"/>
  <c r="G270" i="9"/>
  <c r="G610" i="9" s="1"/>
  <c r="F270" i="9" l="1"/>
  <c r="F163" i="9"/>
  <c r="F414" i="9"/>
  <c r="F371" i="9"/>
  <c r="F610" i="9" l="1"/>
</calcChain>
</file>

<file path=xl/comments1.xml><?xml version="1.0" encoding="utf-8"?>
<comments xmlns="http://schemas.openxmlformats.org/spreadsheetml/2006/main">
  <authors>
    <author>Автор</author>
  </authors>
  <commentList>
    <comment ref="F5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1969978</t>
        </r>
      </text>
    </comment>
    <comment ref="C6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департамента полиции 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12336498</t>
        </r>
      </text>
    </comment>
    <comment ref="G7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3084124,65</t>
        </r>
      </text>
    </comment>
    <comment ref="H70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F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было 3 190 080</t>
        </r>
      </text>
    </comment>
    <comment ref="G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было 797520</t>
        </r>
      </text>
    </comment>
  </commentList>
</comments>
</file>

<file path=xl/sharedStrings.xml><?xml version="1.0" encoding="utf-8"?>
<sst xmlns="http://schemas.openxmlformats.org/spreadsheetml/2006/main" count="3148" uniqueCount="1313">
  <si>
    <t>№ п/п</t>
  </si>
  <si>
    <t>Наименование получателя</t>
  </si>
  <si>
    <t>Адрес (местонахождение)</t>
  </si>
  <si>
    <t>РНН, ИИН/БИН (при его наличии)</t>
  </si>
  <si>
    <t>г.Алматы</t>
  </si>
  <si>
    <t>Алушының атауы</t>
  </si>
  <si>
    <t>Мекенжайы (орналасқан жері)</t>
  </si>
  <si>
    <t>СТН, ЖСН/БСН (бар болған жағдайда)</t>
  </si>
  <si>
    <t>Барлығы:</t>
  </si>
  <si>
    <t>Алматы облысы</t>
  </si>
  <si>
    <t>Батыс Қазақстан  облысы</t>
  </si>
  <si>
    <t>Ақмола облысы</t>
  </si>
  <si>
    <t>Павлодар облысы</t>
  </si>
  <si>
    <t>Қарағанды облысы</t>
  </si>
  <si>
    <t>Всего:</t>
  </si>
  <si>
    <t>ВСЕГО</t>
  </si>
  <si>
    <t>1 кв</t>
  </si>
  <si>
    <t>2 кв</t>
  </si>
  <si>
    <t>3 кв</t>
  </si>
  <si>
    <t>4 кв</t>
  </si>
  <si>
    <t>БАРЛЫҒЫ</t>
  </si>
  <si>
    <t>1 -тоқсан</t>
  </si>
  <si>
    <t>2 -тоқсан</t>
  </si>
  <si>
    <t>3 -тоқсан</t>
  </si>
  <si>
    <t>4 -тоқсан</t>
  </si>
  <si>
    <t>Ақмола облысы денсаулық сақтау басқармасының жанындағы «Ерейментау  аудандық ауруханасы» ШЖҚ МКК</t>
  </si>
  <si>
    <t>Ақмола облысы денсаулық сақтау басқармасының жанындағы «Шортанды  аудандық ауруханасы» ШЖҚ МКК</t>
  </si>
  <si>
    <t>Ақмола облысы денсаулық сақтау басқармасының жанындағы «Степногорск көпбейінді қалалық ауруханасы» ШЖҚ МКК</t>
  </si>
  <si>
    <t>Ақмола облысы денсаулық сақтау басқармасының жанындағы «Степногорск қалалық емханасы» ШЖҚ МКК</t>
  </si>
  <si>
    <t>Ақмола облысы денсаулық сақтау басқармасының жанындағы «Ақкөл  аудандық ауруханасы» ШЖҚ МКК</t>
  </si>
  <si>
    <t>Ақмола облысы денсаулық сақтау басқармасының жанындағы «Қорғалжын  аудандық ауруханасы» ШЖҚ МКК</t>
  </si>
  <si>
    <t>ШЖҚ"№1 Қалалық емханасы" МКК</t>
  </si>
  <si>
    <t>ШЖҚ"№2 Қалалық емханасы" МКК</t>
  </si>
  <si>
    <t>ШЖҚ"№3 Қалалық емханасы" МКК</t>
  </si>
  <si>
    <t>ШЖҚ"№4 Қалалық емханасы" МКК</t>
  </si>
  <si>
    <t>ШЖҚ"№5 Қалалық емханасы" МКК</t>
  </si>
  <si>
    <t>ШЖҚ"№6 Қалалық емханасы" МКК</t>
  </si>
  <si>
    <t xml:space="preserve">Отбасылық медицина орталығы </t>
  </si>
  <si>
    <t>ШЖҚ "Облыстық клиникалық жұқпалы аурулар ауруханасы" МКК</t>
  </si>
  <si>
    <t>ШЖҚ "Облыстық тері-венерологиялық диспансері" МКК</t>
  </si>
  <si>
    <t>ШЖҚ "Облыстық психикалық денсаулық орталығы" МКК</t>
  </si>
  <si>
    <t>ШЖҚ "Облыстық перинаталдық орталық" МКК</t>
  </si>
  <si>
    <t>ШЖҚ "Қарғалы қалалық ауруханасы" МКК</t>
  </si>
  <si>
    <t>.091040002103</t>
  </si>
  <si>
    <t>.010640002782</t>
  </si>
  <si>
    <t>.070240010640</t>
  </si>
  <si>
    <t>.000140000290</t>
  </si>
  <si>
    <t>.000240004425</t>
  </si>
  <si>
    <t>.091040004259</t>
  </si>
  <si>
    <t xml:space="preserve">ШЖҚ «Көпбейінді қалалық ауруханасы» МКК </t>
  </si>
  <si>
    <t xml:space="preserve">ШЖҚ  «Областық көпбейінді ауруханасы» МКК </t>
  </si>
  <si>
    <t xml:space="preserve">«Облыстық психикалық денсаулық орталығы» МКҚК </t>
  </si>
  <si>
    <t xml:space="preserve">ШЖҚ «Көп бейінді облыстық балалар ауруханасы» МКК </t>
  </si>
  <si>
    <t>«Облыстық туберкулезге қарсы диспансер» МКҚК</t>
  </si>
  <si>
    <t xml:space="preserve">ШЖҚ «Облыстық тері-венерологиялық диспансері» МКК  </t>
  </si>
  <si>
    <t>«ЖИТС-тің алдын алу және онымен күрес жөніндегі облыстық орталық» МКҚК</t>
  </si>
  <si>
    <t>ШЖҚ«Облыстық қан орталығы» МКК</t>
  </si>
  <si>
    <t xml:space="preserve">ШЖҚ «Облыстық онкологиялық диспансер» МКК </t>
  </si>
  <si>
    <t xml:space="preserve">«Облыстық жұқпалы аурулар ауруханасы» МКҚК </t>
  </si>
  <si>
    <t xml:space="preserve">ШЖҚ «Облыстық кардиологиялық орталық» МКК </t>
  </si>
  <si>
    <t xml:space="preserve">ШЖҚ «№1 қалалық емханасы» МКК   </t>
  </si>
  <si>
    <t xml:space="preserve">ШЖҚ «№2 қалалық емханасы» МКК     </t>
  </si>
  <si>
    <t xml:space="preserve">ШЖҚ «№3 қалалық емханасы» МКК  </t>
  </si>
  <si>
    <t xml:space="preserve">ШЖҚ «№4 қалалық емханасы» МКК  </t>
  </si>
  <si>
    <t xml:space="preserve">ШЖҚ «№5 қалалық емханасы» МКК  </t>
  </si>
  <si>
    <t xml:space="preserve">ШЖҚ «№6 қалалық емханасы» МКК  </t>
  </si>
  <si>
    <t>«Облыстық поталогиялық-анатомиялық бюро» МКҚК</t>
  </si>
  <si>
    <t xml:space="preserve">ШЖҚ «Ауданаралық сауықтыру ауруханасы» оңалту орталығы» МКК </t>
  </si>
  <si>
    <t xml:space="preserve">ШЖҚ «Теректі аудандық ауруханасы» МКК </t>
  </si>
  <si>
    <t>ШЖҚ "Облыстық көпсалалы клиника" МКК</t>
  </si>
  <si>
    <t>ШЖҚ "Алға аудандық ауруханасы" МКК</t>
  </si>
  <si>
    <t>ЖШҚ"Әйтеке би орталық аудандық ауруханасы МКК</t>
  </si>
  <si>
    <t xml:space="preserve">ЖШҚ"Байғанин  аудандық ауруханасы" МКК </t>
  </si>
  <si>
    <t xml:space="preserve">ЖШҚ"Ырғыз аудандық ауруханасы " МКК </t>
  </si>
  <si>
    <t xml:space="preserve">ЖШҚ"Қарғалы аудандық ауруханасы " МКК </t>
  </si>
  <si>
    <t xml:space="preserve">ЖШҚ"Қобда аудандық ауруханасы " МКК </t>
  </si>
  <si>
    <t xml:space="preserve">ЖШҚ"Мартук аудандық ауруханасы " МКК </t>
  </si>
  <si>
    <t xml:space="preserve">ЖШҚ"Мұғалжар аудандық ауруханасы " МКК </t>
  </si>
  <si>
    <t xml:space="preserve">ЖШҚ"Темір аудандық ауруханасы " МКК </t>
  </si>
  <si>
    <t xml:space="preserve">ЖШҚ"Ойыл аудандық ауруханасы " МКК </t>
  </si>
  <si>
    <t xml:space="preserve">ЖШҚ"Хромтау аудандық ауруханасы " МКК </t>
  </si>
  <si>
    <t xml:space="preserve">ЖШҚ"Шалқар  аудандық ауруханасы " МКК </t>
  </si>
  <si>
    <t xml:space="preserve">ЖШҚ"Ембі аудандық ауруханасы " МКК </t>
  </si>
  <si>
    <t>ЖШҚ "Медициналық жедел жәрдем ауруханасы"МКК</t>
  </si>
  <si>
    <t>ЖШҚ"Көп салалы калалық балалар ауруханасы"МКК</t>
  </si>
  <si>
    <t>ШЖҚ"Облыстық балалар тіс емдеу емханасы " МКК</t>
  </si>
  <si>
    <t>ШЖҚ "Ақтөбе медициналық орталығы" (Aktobe Medical Center) МКК</t>
  </si>
  <si>
    <t xml:space="preserve">"М.Оспанов атындағы Батыс Казақстан медицина университеті" КЕАҚ Медициналық орталығы </t>
  </si>
  <si>
    <t>"Фармация 2010" ЖШС</t>
  </si>
  <si>
    <t>ҚР ДСМ ТКҚСҚБК «Ұлттық сараптама орталығы»  ШЖҚ РМК Павлодар облысы бойынша филиалы</t>
  </si>
  <si>
    <t>"Мерусар и К" ЖШС</t>
  </si>
  <si>
    <t>"Облыстық клиникалық ауруханасы" КМК</t>
  </si>
  <si>
    <t>"Облыстық балалар клиникалық ауруханасы" КМК</t>
  </si>
  <si>
    <t xml:space="preserve">"Қарағанды қаласының перинаталдық орталығы" КМК </t>
  </si>
  <si>
    <t>"Теміртау қаласының орталық ауруханасы" КМК</t>
  </si>
  <si>
    <t>"Шахтинск қаласының орталық ауруханасы" КМК</t>
  </si>
  <si>
    <t>"Шахтинск қаласының емханасы" КМК</t>
  </si>
  <si>
    <t>"Абай қаласының орталық ауруханасы" КМК</t>
  </si>
  <si>
    <t>"Балқаш қаласының орталық ауруханасы" КМК</t>
  </si>
  <si>
    <t>"Балқаш қаласының №1 емханасы" КМК</t>
  </si>
  <si>
    <t>"Жезқазған қаласының көпсалалы ауруханасы" КМК</t>
  </si>
  <si>
    <t>"Сәтпаев қаласының №1 орталық ауруханасы" КМҚК</t>
  </si>
  <si>
    <t xml:space="preserve"> "Абай ауданының орталық аудандық ауруханасы" КМК </t>
  </si>
  <si>
    <t>"Бұқар-Жырау ауданының орталық аудандық ауруханасы" КМК</t>
  </si>
  <si>
    <t>"Қарқаралы ауданының орталық аудандық ауруханасы" КМК</t>
  </si>
  <si>
    <t>"Осакаров ауданының орталық аудандық ауруханасы" КМК</t>
  </si>
  <si>
    <t>"Облыстық қан орталығы" КМК</t>
  </si>
  <si>
    <t>Қазақстан Республикасы Денсаулық сақтау министрлігі Тауарлар мен көрсетілетін қызметтердің сапасы мен қауіпсіздігін бақылау комитетінің "Ұлттық сараптама орталығы" ШЖҚ РМК Қарағанды облысы бойынша филиалы</t>
  </si>
  <si>
    <t>"Фитохимия" халықаралық ғылыми-өндірістік холдингі" АҚ</t>
  </si>
  <si>
    <t>"Қарағанды облысының полиция департаментінің емханасы бар госпиталі" ММ</t>
  </si>
  <si>
    <t>"Қазақстан Республикасы Әділет министрлігінің Сот сараптамалары орталығы" РМҚК филиалы Қарағанды облысы бойынша сот сараптамалары институты</t>
  </si>
  <si>
    <t>"Қарағанды медицина университеті" КЕАҚ</t>
  </si>
  <si>
    <t>"ДиАКиТ" ЖШС</t>
  </si>
  <si>
    <t xml:space="preserve">Коммунальное государственное предприятие на праве хозяйственного ведения "Районная больница района Габита Мусрепова" Коммунального государственного учреждения "Управления здравоохранения акимата Северо-Казахстанской области" </t>
  </si>
  <si>
    <t xml:space="preserve">ШЖҚ «Облыстық жедел медициналық  жәрдем  станциясы» МКК </t>
  </si>
  <si>
    <t xml:space="preserve">ШЖҚ «Ақжайық аудандық  ауруханасы» МКК </t>
  </si>
  <si>
    <t xml:space="preserve">ШЖҚ «Бөрлі  аудандық ауруханасы» МКК </t>
  </si>
  <si>
    <t xml:space="preserve">ШЖҚ«Бөкейорда аудандық ауруханасы» МКК </t>
  </si>
  <si>
    <t xml:space="preserve">ШЖҚ«Жаңақала   аудандық ауруханасы» МКК </t>
  </si>
  <si>
    <t xml:space="preserve">ШЖҚ«Бәйтерек аудандық ауруханасы»  МКК </t>
  </si>
  <si>
    <t xml:space="preserve"> ШЖҚ «Бәйтерек ауданының 2-ауруханасы»  МКК </t>
  </si>
  <si>
    <t xml:space="preserve">ШЖҚ "Казталов ауданының 2-ауруханасы» МКК </t>
  </si>
  <si>
    <t xml:space="preserve">ШЖҚ «Сырым аудандық  ауруханасы» МКК </t>
  </si>
  <si>
    <t xml:space="preserve">ШЖҚ«Қаратөбе аудандық ауруханасы» МКК </t>
  </si>
  <si>
    <t xml:space="preserve">ШЖҚ «Теректі ауданының 2-ауруханасы» МКК </t>
  </si>
  <si>
    <t xml:space="preserve">ШЖҚ «Шыңғырлау аудандық  ауруханасы» МКК </t>
  </si>
  <si>
    <r>
      <t xml:space="preserve">ШЖҚ «Казталов </t>
    </r>
    <r>
      <rPr>
        <sz val="16"/>
        <color indexed="8"/>
        <rFont val="Times New Roman"/>
        <family val="1"/>
        <charset val="204"/>
      </rPr>
      <t>аудандық ауруханасы</t>
    </r>
    <r>
      <rPr>
        <sz val="16"/>
        <rFont val="Times New Roman"/>
        <family val="1"/>
        <charset val="204"/>
      </rPr>
      <t xml:space="preserve">» МКК </t>
    </r>
  </si>
  <si>
    <r>
      <t xml:space="preserve">ШЖҚ «Тасқала </t>
    </r>
    <r>
      <rPr>
        <sz val="16"/>
        <color indexed="8"/>
        <rFont val="Times New Roman"/>
        <family val="1"/>
        <charset val="204"/>
      </rPr>
      <t>аудандық ауруханасы</t>
    </r>
    <r>
      <rPr>
        <sz val="16"/>
        <rFont val="Times New Roman"/>
        <family val="1"/>
        <charset val="204"/>
      </rPr>
      <t xml:space="preserve">» МКК </t>
    </r>
  </si>
  <si>
    <t>.070340010019</t>
  </si>
  <si>
    <t>ТОО «ЭкоФарм Интернейшнл»</t>
  </si>
  <si>
    <t xml:space="preserve"> </t>
  </si>
  <si>
    <t>ТОО «Талгарспирт» Алматинская обл., г. Талгар, ул. Рыскулова, 302</t>
  </si>
  <si>
    <t>«Талгарспирт» АҚ  Алматы облысы, Талғар қаласы, Рыскұлов көшесі, 302</t>
  </si>
  <si>
    <t>"Профессор Х.Ж.Мақажанов атындағы көпсалалы ауруханасы" ШЖҚ  КМК</t>
  </si>
  <si>
    <t>"Қарағанды қаласының №3 көпсалалы ауруханасы" КМК</t>
  </si>
  <si>
    <t>"Қарағанды қаласының №2 көпсалалы ауруханасы" КМК</t>
  </si>
  <si>
    <t>"Қарағанды қаласының №1 көпсалалы ауруханасы" КМК</t>
  </si>
  <si>
    <t>.011 041 000 613</t>
  </si>
  <si>
    <t>.010 340 000 844</t>
  </si>
  <si>
    <t>.010 240 001 998</t>
  </si>
  <si>
    <t>.080 440 018 645</t>
  </si>
  <si>
    <t>180 740  003  103</t>
  </si>
  <si>
    <t>«ҚР ӘМ Сот сараптама орталығы»                       РМ  ҚК филиалы «Нұр-Сұлтан қаласы бойынша сот сараптамалары Институты»</t>
  </si>
  <si>
    <t>ҚР ДСМ «Травматология және ортопедия Ғылыми- зерттеу Институты» ШЖҚ РМК</t>
  </si>
  <si>
    <t xml:space="preserve"> «University Medical Center» КҚ Ана мен бала ұлттық ғылыми орталығы</t>
  </si>
  <si>
    <t>Қазақстан Республикасы Ұлттық қауіпсіздік Комитетінің Нұр-Сұлтан қаласында емханасы бар орталық әскери госпиталі</t>
  </si>
  <si>
    <t xml:space="preserve">«ҚР ІІМ Емханасы бар орталық госпиталі» ММ </t>
  </si>
  <si>
    <t>Қазақстан Республикасы Президенті іс басқармасы медициналық орталығының «Санитарлық-эпидемиологиялық сараптама орталығы»                   ШЖҚ РМК</t>
  </si>
  <si>
    <t xml:space="preserve"> «Қазақстан Республикасы Президенті іс басқармасы медициналық орталығының Ауруханасы» ШЖҚ РМК</t>
  </si>
  <si>
    <t>«Ұлттық Нейрохирургия орталығы» АҚ</t>
  </si>
  <si>
    <t>ҚР ДСМ  «Трансфузиология ғылыми - өндірістік орталығы» ШЖҚ РМК</t>
  </si>
  <si>
    <t>АҚ «Ұлттық Медициналық орталық»</t>
  </si>
  <si>
    <t xml:space="preserve"> "Ұлттық ғылыми онкология орталығы" ЖШС </t>
  </si>
  <si>
    <t xml:space="preserve"> «University Medical Center» КҚ Республикалық диагностикалық орталығы</t>
  </si>
  <si>
    <t>ҚР ДСМ ТККҚБК «Ұлттық Сараптау орталығы» ШЖҚ РМК Нұр-Сұлтан қаласы бойынша филиалы</t>
  </si>
  <si>
    <t>« Полиция Департаментінің Нұр-Сұлтан қаласы бойынша емханасы» ММ</t>
  </si>
  <si>
    <t>АҚ «Ұлттық ғылыми кардиохирургия орталығы»</t>
  </si>
  <si>
    <t>примечание</t>
  </si>
  <si>
    <t>ГКП на ПХВ "Областной кардиологический центр"</t>
  </si>
  <si>
    <t>Медицинское учреждение "Поликлиника №6 смешанного типа" Управления здравоохранения Восточно-Казахстанской области</t>
  </si>
  <si>
    <t>Товарищество с ограниченной ответственностью совместное предприятие "Аксу-Дэен" Казахстан</t>
  </si>
  <si>
    <t>Комунальное государственное предприятие на праве хозяйственного ведения "Межрайонная больница района Алтай" Управления здравоохранения Восточно- Казахстанской области</t>
  </si>
  <si>
    <t>Комунальное государственное предприятие на праве хозяйственного ведения   "Районная больница Бескарагайского района" Управления здравоохранения Восточно- Казахстанской области</t>
  </si>
  <si>
    <t>Комунальное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 Казахстанской области</t>
  </si>
  <si>
    <t>Комунальное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 Казахстанской области</t>
  </si>
  <si>
    <t>Комунальное государственное предприятие на праве хозяйственного ведения"Городская больница города Серебрянск района Алтай" Управления здравоохранения Восточно- Казахстанской области</t>
  </si>
  <si>
    <t>Комунальное государственное предприятие на праве хозяйственного ведения "Районная больница Глубоковского района" Управления здравоохранения Восточно- Казахстанской области</t>
  </si>
  <si>
    <t>Коммунальное государственное предприятие на праве хозяйственного ведения "Районная больница Жарминского района" Управления здравоохранения Восточно- Казахстанской области</t>
  </si>
  <si>
    <t xml:space="preserve">Коммунальное государственное предприятие на праве хозяйственного ведения «Районная больница Катон-Карагайского района» управления здравоохранения Восточно-Казахстанской области </t>
  </si>
  <si>
    <t>Коммунальное государственное предприятие на праве хозяйственного ведения  "Районная больница Кокпектинского района"Управления здравоохранения Восточно- Казахстанской области</t>
  </si>
  <si>
    <t>Коммунальное государственное предприятие на праве хозяйственного ведения  "Курчатовская городская больница"Управления здравоохранения Восточно- Казахстанской области</t>
  </si>
  <si>
    <t>Медицинское учреждение "Победа"</t>
  </si>
  <si>
    <t>Коммунальное государственное предприятие на праве хозяйственного ведения "Восточно-Казахстанская областная больница"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</si>
  <si>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"Патологоанатомическое бюро ВКО" Управления здравоохранения Восточно- Казахстанской области</t>
  </si>
  <si>
    <t>Коммунальное государственное предприятие на праве хозяйственного ведения  "Перинатальный центр города Семей"Управления здравоохранения Восточно- Казахстанской области</t>
  </si>
  <si>
    <t>Коммунальное государственное предприятие на праве хозяйственного ведения "Поликлиника №1 города Семей"Управления здравоохранения Восточно- Казахстанской области</t>
  </si>
  <si>
    <t>Коммунальное государственное предприятие на праве хозяйственного ведения "Поликлиника №2  города Семей" Управления здравоохранения Восточно- Казахстанской области</t>
  </si>
  <si>
    <t>Коммунальное государственное предприятие на праве хозяйственного ведения "Поликлиника №7 г.Семей" Управления здравоохранения Восточно- Казахстанской области</t>
  </si>
  <si>
    <t>Учреждение "Семейная врачебная амбулатория "Жоломан"</t>
  </si>
  <si>
    <t>Коммунальное государственное предприятие на праве хозяйственного ведения  "Районная больница Тарбагатайского района"Управления здравоохранения Восточно- Казахстанской области</t>
  </si>
  <si>
    <t>Коммунальное государственное предприятие на праве хозяйственного ведения   "Восточно-Казахстанский фтизиопульмонологический областной центр" Управления здравоохранения Восточно- Казахстанской области</t>
  </si>
  <si>
    <t>Коммунальное государственное предприятие на праве хозяйственного ведения "Районная больница Уланского района" Управления здравоохранения Восточно- Казахстанской области</t>
  </si>
  <si>
    <t>Коммунальное государственное предприятие на праве хозяйственного ведения   "Центр ядерной  медицины  и онкологии  города  Семей " Управления здравоохранения Восточно- Казахстанской области</t>
  </si>
  <si>
    <t>Медицинское учреждение "Центральная смотровая поликлиника"</t>
  </si>
  <si>
    <t>Коммунальное государственное казенное предприятие  "Центр первичной медико-санитарной помощи №12 города Семей" Управления здравоохранения Восточно- Казахстанской области</t>
  </si>
  <si>
    <t>Коммунальное государственное предприятие на праве хозяйственного ведения"Районная больница Шемонаихинского района"Управления здравоохранения Восточно- Казахстанской области</t>
  </si>
  <si>
    <t>Коммунальное государственное предприятие на праве хозяйственного ведения "Центр ядерной  медицины  и онкологии  города  Семей" Управления здравоохранения Восточно- Казахстанской области</t>
  </si>
  <si>
    <t>Филиал "Уральская противочумная станция" РГП на ПХВ "Национальный научный центр особо опасных инфекций имени Масгута Айкимбаева" МЗ РК</t>
  </si>
  <si>
    <t>Западно-Казахстанская область</t>
  </si>
  <si>
    <t xml:space="preserve">Филиал РГП НА ПХВ «Национальный центр экспертизы» КККБТУ МЗ РК по Западно-Казахстанской области  </t>
  </si>
  <si>
    <t xml:space="preserve">ГКП на ПХВ  "Городская поликлиника № 1" акимата города Нур-Султан  </t>
  </si>
  <si>
    <t xml:space="preserve">ГКП на ПХВ  "Городская поликлиника № 2" акимата города Нур-Султан </t>
  </si>
  <si>
    <t xml:space="preserve">ГКП на ПХВ  "Городская поликлиника № 3" акимата города Нур-Султан </t>
  </si>
  <si>
    <t xml:space="preserve">ГКП на ПХВ  "Городская поликлиника № 4" акимата города Нур-Султан  </t>
  </si>
  <si>
    <t>БИН 070 440 005 285</t>
  </si>
  <si>
    <t xml:space="preserve">ГКП на ПХВ  "Городская поликлиника № 5" акимата города Нур-Султан </t>
  </si>
  <si>
    <t>БИН 070 740 004 911</t>
  </si>
  <si>
    <t>ГКП на ПХВ  "Городская поликлиника № 6" акимата города Нур-Султан</t>
  </si>
  <si>
    <t xml:space="preserve">ГКП на ПХВ  "Городская поликлиника № 7" акимата города Нур-Султан </t>
  </si>
  <si>
    <t xml:space="preserve"> БИН 070 740 004 842</t>
  </si>
  <si>
    <t xml:space="preserve">ГКП на ПХВ «Городская поликлиника № 8» акимата г.Нур-Султан </t>
  </si>
  <si>
    <t>БИН 070 740 003 864</t>
  </si>
  <si>
    <t xml:space="preserve">ГКП на ПХВ  "Городская поликлиника № 9" акимата города Нур-Султан  </t>
  </si>
  <si>
    <t xml:space="preserve">ГКП на ПХВ  "Городская поликлиника № 10" акимата города Нур-Султан </t>
  </si>
  <si>
    <t xml:space="preserve">ГКП на ПХВ  "Городская поликлиника № 11" акимата города Нур-Султан </t>
  </si>
  <si>
    <t xml:space="preserve">ГКП на ПХВ  "Городская поликлиника № 12" акимата города Нур-Султан </t>
  </si>
  <si>
    <t xml:space="preserve">ГКП на ПХВ  "Городская поликлиника № 13" акимата города Нур-Султан </t>
  </si>
  <si>
    <t>БИН 000 440 001 359</t>
  </si>
  <si>
    <t xml:space="preserve">ГКП на ПХВ  "Городская поликлиника № 15" акимата города Нур-Султан </t>
  </si>
  <si>
    <t xml:space="preserve"> ГКП на ПХВ "Центр семейного здоровья "Достық" г. Нур-Султан</t>
  </si>
  <si>
    <t>БИН 150 240 021 138</t>
  </si>
  <si>
    <t xml:space="preserve">ГКП на ПХВ «Многопрофильная городская больница № 1» </t>
  </si>
  <si>
    <t xml:space="preserve">ГКП на ПХВ «Городская многопрофильная больница № 2» </t>
  </si>
  <si>
    <t xml:space="preserve">ГКП на ПХВ «Многопрофильная городская больница № 3» </t>
  </si>
  <si>
    <t xml:space="preserve">ГКП на ПХВ «Многопрофильная городская детская больница № 1» </t>
  </si>
  <si>
    <t xml:space="preserve">ГКП на ПХВ ««Многопрофильная городская детская больница № 2» </t>
  </si>
  <si>
    <t>БИН 010 140 001 904</t>
  </si>
  <si>
    <t xml:space="preserve">ГКП на ПХВ  «Многопрофильная городская детская больница № 3» </t>
  </si>
  <si>
    <t xml:space="preserve">ГКП на ПХВ "Многопрофильный медицинский центр" акимата города Нур-Султан </t>
  </si>
  <si>
    <t>ГКП на ПХВ «Городской центр фтизиопульмонологии"</t>
  </si>
  <si>
    <t xml:space="preserve">ГКП на ПХВ «Паталогоанатомическое бюро» </t>
  </si>
  <si>
    <t xml:space="preserve">ГККП «Центр по профилактике и борьбе со СПИД» </t>
  </si>
  <si>
    <t xml:space="preserve">ГКП на ПХВ «Городская станция скорой медицинской помощи» </t>
  </si>
  <si>
    <t xml:space="preserve">ГКП на ПХВ "Центр психического здоровья" акимата города Нур-Султан </t>
  </si>
  <si>
    <t>БИН 990 640 001 472</t>
  </si>
  <si>
    <t xml:space="preserve">ГКУ «Специализированный дом ребенка» </t>
  </si>
  <si>
    <t>БИН 080 440 024 392</t>
  </si>
  <si>
    <t xml:space="preserve">ТОО  «Центральная дорожная  больница» города Нур-Султан </t>
  </si>
  <si>
    <t xml:space="preserve">филиал РГКП «Центр судебных экспертиз МЮ РК»Институт судебных экпертиз по городу Нур-Султан </t>
  </si>
  <si>
    <t>РГП на ПХВ «НИИ Травматологии и ортопедии» МЗ РК</t>
  </si>
  <si>
    <t>филиал Корпоративный фонд «UMC» Национальный научный центр материнства и детства</t>
  </si>
  <si>
    <t>Центральный военный госпиталь с поликлиникой Комитета Национальной безопасности Республики Казахстан                                   в городе Нур-Султан</t>
  </si>
  <si>
    <t>­</t>
  </si>
  <si>
    <t>ГУ «Центральный госпиталь с поликлиникой МВД РК»</t>
  </si>
  <si>
    <t>РГП «Центр санитарно - эпидемиологической экспертизы » Медицинского центра управления делами Президента РК на ПХВ</t>
  </si>
  <si>
    <t>РГП «Больница Медицинского центра управления делами Президента Республики Казахстан» на ПХВ</t>
  </si>
  <si>
    <t>АО «Национальный центр нейрохирургии»</t>
  </si>
  <si>
    <t>РГП на ПХВ «Научно - производственный Центр Трансфузиологии» МЗ РК</t>
  </si>
  <si>
    <t>АО «Национальный научный медицинский центр»</t>
  </si>
  <si>
    <t>ТОО "Национальный научный онкологический центр"</t>
  </si>
  <si>
    <t>КФ  «University Medical Center» Республиканский диагностический центр</t>
  </si>
  <si>
    <t>филиал РГП на ПХВ «Национальный центр экспертизы» КККБТУ МЗ РК                 по городу  Нур-Султан</t>
  </si>
  <si>
    <t>ГУ « Поликлиника Департамента полиции города Нур-Султан»</t>
  </si>
  <si>
    <t>АО «Национальный научный кардиохирургический центр»</t>
  </si>
  <si>
    <t>ТОО  «ФАИЗ»</t>
  </si>
  <si>
    <t>ТОО "Кентавр" Актюбинская область</t>
  </si>
  <si>
    <t xml:space="preserve"> ГКП на  ПХВ "Городская многопрофильная больница"</t>
  </si>
  <si>
    <t xml:space="preserve"> ГКП на  ПХВ "Областная многопрофильная больница"</t>
  </si>
  <si>
    <t>ГККП "Областной Центр психического здоровья"</t>
  </si>
  <si>
    <t>ГКП на ПХВ "Областная детская многопрофильная больница"</t>
  </si>
  <si>
    <t xml:space="preserve">ГККП "Областной противотуберкулезный диспансер" </t>
  </si>
  <si>
    <t>ГКП на ПХВ "Областной кожно-венерологический диспансер"</t>
  </si>
  <si>
    <t>ГККП "Областной центр по профилактике и борьбе со СПИД"</t>
  </si>
  <si>
    <t>ГКП на ПХВ "Областной центр крови"</t>
  </si>
  <si>
    <t>ГКП на ПХВ "Областной онкологический диспансер"</t>
  </si>
  <si>
    <t>ГККП"Областная инфекционная больница"</t>
  </si>
  <si>
    <t>ГКП на ПХВ "Городская станция скорой медицинской помощи"</t>
  </si>
  <si>
    <t>ГКП на ПХВ « Городская поликлиника №1»</t>
  </si>
  <si>
    <t>ГКП на ПХВ "Городская поликлиника №2"</t>
  </si>
  <si>
    <t>ГКП на ПХВ "Городская поликлиника №3"</t>
  </si>
  <si>
    <t>ГКП на ПХВ "Городская поликлиника №4"</t>
  </si>
  <si>
    <t>ГКП на ПХВ "Городская поликлиника №5"</t>
  </si>
  <si>
    <t>ГКП на ПХВ "Городская поликлиника №6"</t>
  </si>
  <si>
    <t xml:space="preserve">ГККП "Областное патологанатомическое бюро" </t>
  </si>
  <si>
    <t>ГКП на ПХВ "Акжаикская центральная районная больница"</t>
  </si>
  <si>
    <t>ГКП на ПХВ "Бурлинская центральная районная больница"</t>
  </si>
  <si>
    <t>ГКП на ПХВ "Бокейординская центральная районная больница"</t>
  </si>
  <si>
    <t>ГКП на ПХВ"Жангалинская центральная районная больница"</t>
  </si>
  <si>
    <t>ГКП на ПХВ "Ауданаралық сауықтыру ауруханасы" оңалту орталығы"</t>
  </si>
  <si>
    <t xml:space="preserve"> ГКП на ПХВ "Зеленовская центральная районная больница"</t>
  </si>
  <si>
    <t>ГКП на ПХВ "Зеленовская районная больница"</t>
  </si>
  <si>
    <t>ГКП на ПХВ "Казталовская районная больница"</t>
  </si>
  <si>
    <t>ГКП на ПХВ "Казталовская центральная районная больница",</t>
  </si>
  <si>
    <t>ГКП на ПХВ "Сырымская центральная районная больница"</t>
  </si>
  <si>
    <t xml:space="preserve">  ГКП на ПХВ "Таскалинская центральная районная больница"</t>
  </si>
  <si>
    <t>ГКП на ПХВ "Каратобинская центральная районная больница"</t>
  </si>
  <si>
    <t>ГКП на ПХВ "Теректинская центральная районная больница"</t>
  </si>
  <si>
    <t>ГКП на ПХВ "Теректинская районная больница"</t>
  </si>
  <si>
    <t>ГКП на ПХВ "Чингирлауская центральная районая больница"</t>
  </si>
  <si>
    <t>ТОО «Солодовый спиртзавод «Alfa Organic», 
г. Степногорск</t>
  </si>
  <si>
    <t>КГП на ПХВ «Областной центр фтизиопульмонологии»</t>
  </si>
  <si>
    <t xml:space="preserve">Карагандинская область </t>
  </si>
  <si>
    <t>КГП  «Областная клиническая больница»</t>
  </si>
  <si>
    <t>КГП на ПХВ «Многопрофильная больница имени профессора Х.Ж.Макажанова»</t>
  </si>
  <si>
    <t>КГП на ПХВ «Многопрофильная больница №3 города Караганды»</t>
  </si>
  <si>
    <t xml:space="preserve">КГП "Областная детская клиническая больница" </t>
  </si>
  <si>
    <t xml:space="preserve">КГП "Многопрофильная больница №2 города Караганды" </t>
  </si>
  <si>
    <t xml:space="preserve">КГП «Многопрофильная больница №1 города Караганды» </t>
  </si>
  <si>
    <t xml:space="preserve">КГП "Перинатальный центр города Караганды" </t>
  </si>
  <si>
    <t xml:space="preserve">КГП "Поликлиника №1 города Караганды" </t>
  </si>
  <si>
    <t>КГП "Центральная больница города Темиртау"</t>
  </si>
  <si>
    <t>КГП "Многопрофильный центр матери и ребенка города Темиртау"</t>
  </si>
  <si>
    <t>КГП "Поликлиника №4 города Темиртау"</t>
  </si>
  <si>
    <t>КГП "Центральная больница города Шахтинск"</t>
  </si>
  <si>
    <t>КГП "Поликлиника города Шахтинск"</t>
  </si>
  <si>
    <t>КГП «Центральная больница города Абая»</t>
  </si>
  <si>
    <t>КГП "Центральная больница города Балхаш" УЗКО</t>
  </si>
  <si>
    <t>КГП "Поликлиника №1 города Балхаш"</t>
  </si>
  <si>
    <t>КГП на ПХВ "Областная стоматологическая поликлиника"</t>
  </si>
  <si>
    <t>КГП «Многопрофильная больница города Жезказган»</t>
  </si>
  <si>
    <t xml:space="preserve">КГП "Центральная больница №1 города Сатпаев" </t>
  </si>
  <si>
    <t xml:space="preserve">КГП "Центральная районная больница Абайского района" </t>
  </si>
  <si>
    <t>КГП «Центральная районная больница Бухар-Жырауского района»</t>
  </si>
  <si>
    <t>КГП "Центральная районная больница Каркаралинского района"</t>
  </si>
  <si>
    <t xml:space="preserve">КГП "Центральная районная больница  Осакаровского района" </t>
  </si>
  <si>
    <t xml:space="preserve">КГП «Центральная районная больница Шетского района" </t>
  </si>
  <si>
    <t xml:space="preserve">КГП «Центральная районная больница Жанааркинского района" </t>
  </si>
  <si>
    <t>КГП "Центральная районная больница Нуринского района"</t>
  </si>
  <si>
    <t>КГП "Областной центр крови"</t>
  </si>
  <si>
    <t>Филиал РГП на ПХВ «Национальный центр экспертизы» Комитета контроля качества и безопасности товров и услуг Министерства здравоохранения Республики Казахстан по Карагандинской области</t>
  </si>
  <si>
    <t>АО «Международный научно-производственный холдинг «Фитохимия»</t>
  </si>
  <si>
    <t xml:space="preserve">ГУ «Госпиталь с поликлиникой Департамента полиции Карагандинской области» </t>
  </si>
  <si>
    <t>Филиал РГКП «Центр судебных экспертиз Министерства юстиции Республики Казахстан» Институт судебных экспертиз по Карагандинской области</t>
  </si>
  <si>
    <t>НАО "Медицинский Университет Караганды"</t>
  </si>
  <si>
    <t>ТОО «Карагандинский фармацевтический комплекс»</t>
  </si>
  <si>
    <t>ТОО «Фармация 2010»</t>
  </si>
  <si>
    <t>ТОО "ДиАКиТ"</t>
  </si>
  <si>
    <t>Карагандинская область</t>
  </si>
  <si>
    <t>Государственное учреждение "Казахский республиканский лепрозорий" Министерства здравоохранения Республики Казахстан</t>
  </si>
  <si>
    <t>Кызылординская область</t>
  </si>
  <si>
    <t>Коммунальное государственное казенное предприятие "Кызылординский областной центр по профилактике и борьбе со СПИДом" управления здравоохранения Кызылординской области"</t>
  </si>
  <si>
    <t>Коммунальное государственное казенное предприятие "Кызылординский областной центр психического здоровья" управления здравоохранения Кызылординской области"</t>
  </si>
  <si>
    <t>Коммунальное государственное казенное предприятие "Областное патологоанатомическое бюро" управления здравоохранения Кызылординской области"</t>
  </si>
  <si>
    <t>Коммунальное государственное предприятие на праве хозяйственного ведения "Аральская межрайонная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</si>
  <si>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"Городская поликлиника № 3" управления здравоохранения Кызылординской области"</t>
  </si>
  <si>
    <t>Коммунальное государственное предприятие на праве хозяйственного ведения "Городская поликлиника № 4" управления здравоохранения Кызылординской области"</t>
  </si>
  <si>
    <t>Коммунальное государственное предприятие на праве хозяйственного ведения "Городская поликлиника № 5" управления здравоохранения Кызылординской области"</t>
  </si>
  <si>
    <t>Коммунальное государственное предприятие на праве хозяйственного ведения "Городская поликлиника № 6" управления здравоохранения Кызылординской области"</t>
  </si>
  <si>
    <t>коммунальное государственное предприятие на праве хозяйственного ведения "Городская поликлиника №1" управления здравоохранения Кызылординской области"</t>
  </si>
  <si>
    <t xml:space="preserve">Коммунальное государственное предприятие на праве хозяйственного ведения "Жалагашская районная больница" управления здравоохранения Кызылординской области" </t>
  </si>
  <si>
    <t>Коммунальное государственное предприятие на праве хозяйственного ведения "Жанакорганская межрайонная больница» управления здравоохранения Кызылординской области"</t>
  </si>
  <si>
    <t>Коммунальное государственное предприятие на праве хозяйственного ведения "Казалинская межрайонная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</si>
  <si>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"Кармакшинская районная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</si>
  <si>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"Многопрофильная городская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</si>
  <si>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"Кызылординская областная инфекционная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</si>
  <si>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"Кызылординская областная станция скорой медицинской помощи" управления здравоохранения Кызылординской области"</t>
  </si>
  <si>
    <t>Коммунальное государственное предприятие на праве хозяйственного ведения "Кызылординский областной кожно-венерологический диспансер" управления здравоохранения Кызылординской области"</t>
  </si>
  <si>
    <t>Коммунальное государственное предприятие на праве хозяйственного ведения "Кызылординский областной консультативно-диагностический центр" управления здравоохранения Кызылординской области"</t>
  </si>
  <si>
    <t>Коммунальное государственное предприятие на праве хозяйственного ведения "Кызылординский областной онкологический центр" управления здравоохранения Кызылординской области"</t>
  </si>
  <si>
    <t>Коммунальное государственное предприятие на праве хозяйственного ведения "Кызылординский областной противотуберкулезный диспансер" управления здравоохранения Кызылординской области"</t>
  </si>
  <si>
    <t>Коммунальное государственное предприятие на праве хозяйственного ведения "Многопрофильная больница города Байконур" управления здравоохранения Кызылординской области"</t>
  </si>
  <si>
    <t>Коммунальное государственное предприятие на праве хозяйственного ведения "Многопрофильная областная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</si>
  <si>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"Многопрофильная областная детская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</si>
  <si>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"Областной перинатальный центр" управления здравоохранения Кызылординской области"</t>
  </si>
  <si>
    <t xml:space="preserve">Коммунальное государственное предприятие на праве хозяйственного ведения "Областной центр крови" управления здравоохранения Кызылординской области </t>
  </si>
  <si>
    <t>Коммунальное государственное предприятие на праве хозяйственного ведения "Сырдарьинская районная больница" управления здравоохранения Кызылординской области"</t>
  </si>
  <si>
    <t>Коммунальное государственное предприятие на праве хозяйственного ведения "Шиелийская межрайонная больница" управления здравоохранения Кызылординской области"</t>
  </si>
  <si>
    <t>Республиканское государственное учреждение «Араломорская противочумная станция» Комитета контроля качества и безопасности товаров и услуг Министерства здравоохранения Республики Казахстан</t>
  </si>
  <si>
    <t>Филиал "Кызылординская противочумная станция"РГП на ПХВ "Национальный научный центр особо опасных инфекций имени Масгута Айкимбаева" МЗ РК</t>
  </si>
  <si>
    <t>РГП на ПХВ «Национальный центр экспертизы» Комитета контроля качества и безопасности товаров и услуг  МЗ РК</t>
  </si>
  <si>
    <t>ГКП на ПХВ "Городская поликлиника №1" УЗ г. Шымкент</t>
  </si>
  <si>
    <t>ГКП на ПХВ "Городская поликлиника № 2" УЗ г. Шымкент</t>
  </si>
  <si>
    <t>ГКП на ПХВ "Городская поликлиника №3" УЗ г. Шымкент</t>
  </si>
  <si>
    <t>ГКП на ПХВ "Городская поликлиника №4" УЗ г. Шымкент</t>
  </si>
  <si>
    <t>ГКП на ПХВ "Городская поликлиника №5" УЗ г. Шымкент</t>
  </si>
  <si>
    <t>ГКП на ПХВ "Городская поликлиника №6" УЗ г. Шымкент</t>
  </si>
  <si>
    <t>ГКП на ПХВ "Городская поликлиника №7" УЗ г. Шымкент</t>
  </si>
  <si>
    <t>ГКП на ПХВ "Городская поликлиника№8" УЗ г. Шымкент</t>
  </si>
  <si>
    <t>ГКП на ПХВ "Городская поликлиника №9" УЗ г. Шымкент</t>
  </si>
  <si>
    <t>ГКП на ПХВ "Городская поликлиника №10" УЗ г. Шымкент</t>
  </si>
  <si>
    <t>ГКП на ПХВ "Городская поликлиника №11" УЗ г. Шымкент</t>
  </si>
  <si>
    <t>ГКП на ПХВ "Городская поликлиника №12" УЗ г. Шымкент</t>
  </si>
  <si>
    <t>ГКП на ПХВ "Станция скорой медицинской помощи" УЗ г. Шымкент</t>
  </si>
  <si>
    <t>ГКП на ПХВ "Центр психического здоровья" УЗ г. Шымкент</t>
  </si>
  <si>
    <t>ГКП на ПХВ "Городской диагностический центр"
УЗ г. Шымкент</t>
  </si>
  <si>
    <t>ГКП на ПХВ "Городской онкологический центр"
УЗ г. Шымкент</t>
  </si>
  <si>
    <t>ГКП на ПХВ "Городской родильный дом" УЗ г. Шымкент</t>
  </si>
  <si>
    <t>ГКП на ПХВ "Городская больница №3" УЗ г. Шымкент</t>
  </si>
  <si>
    <t>ГКП на ПХВ "Городской перинатальный центр"
УЗ г. Шымкент</t>
  </si>
  <si>
    <t>ГККП «Центр по
профилактике и борьбе со СПИД» УЗ г. Шымкент</t>
  </si>
  <si>
    <t>ГККП "Городская
инфекционная больница" УЗ г. Шымкент</t>
  </si>
  <si>
    <t>ГКП на ПХВ "Центр гипербарической оксигенаций
имени Т.О.Орынбаева" УЗ г. Шымкент</t>
  </si>
  <si>
    <t>ГККП "Городской
центр крови" УЗ г. Шымкент</t>
  </si>
  <si>
    <t>ГКП на ПХВ "Городская больница №2" УЗ г. Шымкент</t>
  </si>
  <si>
    <t>ГКП на ПХВ "Городская клиническая больница № 1" УЗ г. Шымкент</t>
  </si>
  <si>
    <t>ГККП "Реабилитационный центр "Мать и дитя" УЗ г. Шымкент</t>
  </si>
  <si>
    <t>КГУ "Городская стоматологическая поликлиника " УЗ г. Шымкент</t>
  </si>
  <si>
    <t>РГУ "Учреждение ИЧ-167/2" КУИС МВД РК</t>
  </si>
  <si>
    <t>.010840003758</t>
  </si>
  <si>
    <t>АО "Химфарм"</t>
  </si>
  <si>
    <t>ГКП на ПХВ "Байзакская ЦРБ акимата Жамбылской области"</t>
  </si>
  <si>
    <t>Жамбылская область</t>
  </si>
  <si>
    <t>ГКП на ПХВ "Жамбылская ЦРБ акимата Жамбылской области"</t>
  </si>
  <si>
    <t>ГКП на ПХВ "Таласская ЦРБ акимата Жамбылской области"</t>
  </si>
  <si>
    <t>ГКП на ПХВ "Сарысуская ЦРБ акимата Жамбылской области"</t>
  </si>
  <si>
    <t>ГКП на ПХВ "Жуалынская ЦРБ акимата Жамбылской области"</t>
  </si>
  <si>
    <t>ГКП на ПХВ "Меркенская ЦРБ акимата Жамбылской области"</t>
  </si>
  <si>
    <t>ГКП на ПХВ "Т.Рыскуловская ЦРБ акимата Жамбылской области"</t>
  </si>
  <si>
    <t>ГКП на ПХВ "Шуская ЦРБ акимата Жамбылской области"</t>
  </si>
  <si>
    <t>ГКП на ПХВ "Шуская ГБ акимата Жамбылской области"</t>
  </si>
  <si>
    <t>ГКП на ПХВ "Шуская ГП акимата Жамбылской области"</t>
  </si>
  <si>
    <t>ГКП на ПХВ "Кордайская ЦРБ акимата Жамбылской области"</t>
  </si>
  <si>
    <t>ГКП на ПХВ "Мойынкумская ЦРБ акимата Жамбылской области"</t>
  </si>
  <si>
    <t>ГКП на ПХВ "Жамбылская областная многопрофильная больница  акимата Жамбылской области"</t>
  </si>
  <si>
    <t>ГКП на ПХВ "Жамбылская областная детская многопрофильная больница  акимата Жамбылской области"</t>
  </si>
  <si>
    <t>ГКП на ПХВ "Жамбылский областной  центр фтизиопульмонологии Жамбылской области"</t>
  </si>
  <si>
    <t>ГКП на ПХВ "Жамбылский областной  центр психического здоровья  акимата Жамбылской области"</t>
  </si>
  <si>
    <t>ГКП на ПХВ "Жамбылский областной  кожно-венерологический  диспансер  акимата Жамбылской области"</t>
  </si>
  <si>
    <t>ГКП на ПХВ "Жамбылский областной  офтальмологический  центр акимата Жамбылской области"</t>
  </si>
  <si>
    <t>ГКП на ПХВ "Жамбылская областная  стоматологическая поликлиника акимата Жамбылской области"</t>
  </si>
  <si>
    <t>ГКП на ПХВ "Жамбылский областной  противотуберкулезный санаторий для взрослых  акимата Жамбылской области"</t>
  </si>
  <si>
    <t>ГКП на ПХВ "Жамбылский областной  противотуберкулезный санаторий для детей  акимата Жамбылской области"</t>
  </si>
  <si>
    <t xml:space="preserve">Коммунальное государственное казенное предприятие " Жамбылский областной центр по профилактике и борьбе с синдромом приобретенного иммунодефицита управления здравоохранения акимата Жамбылской области» </t>
  </si>
  <si>
    <t>ГКП на ПХВ "Жамбылский областной  центр крови акимата Жамбылской области"</t>
  </si>
  <si>
    <t>ГКП на ПХВ "Городская многопрофильная  больница  акимата Жамбылской области"</t>
  </si>
  <si>
    <t>ГКП на ПХВ "Городская станция скорой медицинской помощи акимата Жамбылской области"</t>
  </si>
  <si>
    <t>ГКП на ПХВ "Городская поликлиника №2 акимата Жамбылской области"</t>
  </si>
  <si>
    <t>ГКП на ПХВ "Городская поликлиника №5 акимата Жамбылской области"</t>
  </si>
  <si>
    <t>ГКП на ПХВ "Городская поликлиника №6 акимата Жамбылской области"</t>
  </si>
  <si>
    <t>ГКП на ПХВ "Городская поликлиника №7 акимата Жамбылской области"</t>
  </si>
  <si>
    <t>ГКП на ПХВ "Жамбылский  областной реабилитационный центр материнства и детстваакимата Жамбылской области"</t>
  </si>
  <si>
    <t>Жамбылcкая область</t>
  </si>
  <si>
    <t xml:space="preserve">Филиал РГП на ПХВ "Национальный центр экспертиза"Департамент контроля качества и безопасности товаров и услуг Жамбылской области Комитета конроля качества и безопасности товаров и услуг МЗ РК. </t>
  </si>
  <si>
    <t>Государственное учреждение «Жамбылский филиал Центра судебной экспертизы МЮ РК»ИСЭ по Ж.О.</t>
  </si>
  <si>
    <t>РГП   на ПХВ « Национальный научный  центр особо опасных инфекций имени Масгута Айкимбаева МЗРК  Жамбылская противочумная станция»</t>
  </si>
  <si>
    <t>РГП "Научно исследовательский институт проблем биологической безопасности» Комитета науки РК</t>
  </si>
  <si>
    <t>ГУ «Госпиталь с поликлиникой департамента внутренних дел Жамбылской области</t>
  </si>
  <si>
    <t>ТОО "ALPHA-2050"г Костанай, ул. Л. Чайкиной  91</t>
  </si>
  <si>
    <t xml:space="preserve">ГУ "ГсП ДП Костанайской области", ул. Пушкина, 35 </t>
  </si>
  <si>
    <t xml:space="preserve">Филиал РГП на ПХВ "Национальный центр экспертизы" КККБТУ МЗ РК по Костанайской области </t>
  </si>
  <si>
    <t>Филиал РГКП "Центр судебных экспертиз МЮ РК" Институт судебных экспертиз по Костанайской области</t>
  </si>
  <si>
    <t>КГП "Костанайская областная больница"</t>
  </si>
  <si>
    <t>КГП "Костанайская областная детская больница"</t>
  </si>
  <si>
    <t>КГКП "Костанайский областной центр фтизиопульмонологии"</t>
  </si>
  <si>
    <t>КГП "Костанайская городская онкологическая многопофильная больница"</t>
  </si>
  <si>
    <t>КГП "Костанайский областной центр психического здоровья"</t>
  </si>
  <si>
    <t>КГП "Костанайская городская офтальмологическая многопрофильная больница"</t>
  </si>
  <si>
    <t>ГККП "Костанайский областной центр крови"</t>
  </si>
  <si>
    <t>ГККП "Костанайское областное патологоанатомическое бюро"</t>
  </si>
  <si>
    <t>КГКП "Костанайский областной центр по профилактике и борьбе со СПИД"</t>
  </si>
  <si>
    <t>КГП " Костанай городская больница"</t>
  </si>
  <si>
    <t>КГП "Поликлиника № 1 города Костанай"</t>
  </si>
  <si>
    <t>КГП "Поликлиника № 2 города Костанай"</t>
  </si>
  <si>
    <t>КГП "Поликлиника № 3 города Костанай"</t>
  </si>
  <si>
    <t>КГП "Поликлиника № 4 города Костанай"</t>
  </si>
  <si>
    <t>КГП "Костанайская областная детская стоматологическая поликлиника"</t>
  </si>
  <si>
    <t>ГККП "Костанайская областная станция скорой неотложной медицинской помощи"</t>
  </si>
  <si>
    <t>КГП "Рудненская городская многопрофильная больница"</t>
  </si>
  <si>
    <t>КГП "Рудненская городская поликлиника"</t>
  </si>
  <si>
    <t>ГККП "Качарская городская больница"</t>
  </si>
  <si>
    <t>ГККП "Аркалыкская региональная больница"</t>
  </si>
  <si>
    <t>КГП "Аркалыкская региональная поликлиника"</t>
  </si>
  <si>
    <t>КГП "Лисаковская городская больница"</t>
  </si>
  <si>
    <t>КГП "Алтынсаринская ЦРБ"</t>
  </si>
  <si>
    <t>КГП "Аулиекольская РБ"</t>
  </si>
  <si>
    <t>КГП "Амангельдинская ЦРБ"</t>
  </si>
  <si>
    <t>КГП "Денисовская ЦРБ"</t>
  </si>
  <si>
    <t xml:space="preserve">КГП "Житикаринская ЦРБ" </t>
  </si>
  <si>
    <t>КГП Джангельдинская ЦРБ</t>
  </si>
  <si>
    <t>КГП "Камыстинская ЦРБ"</t>
  </si>
  <si>
    <t>КГП "Карабалыкская ЦРБ"</t>
  </si>
  <si>
    <t>КГП "Карасуская ЦРБ"</t>
  </si>
  <si>
    <t>КГП "Костанайская ЦРБ"</t>
  </si>
  <si>
    <t>КГП "Мендыкаринская ЦРБ"</t>
  </si>
  <si>
    <t>КГП "Сарыкольская ЦРБ"</t>
  </si>
  <si>
    <t>КГП "Районная больница района Беимбета Майлина"</t>
  </si>
  <si>
    <t>КГП "Октябрьская СБ"</t>
  </si>
  <si>
    <t>КГП "Узункольская ЦРБ"</t>
  </si>
  <si>
    <t>КГП "Федоровская ЦРБ"</t>
  </si>
  <si>
    <t xml:space="preserve">ТОО "ТК Фарм Актобе" (Производство ЛС) </t>
  </si>
  <si>
    <t>филиал "Актюбинская противочумная станция" РГП на ПХВ "национальный научный центр особо опасных инфекций имени М.Айкимбаева" МЗ РК</t>
  </si>
  <si>
    <t xml:space="preserve">Медицинский центр НАО «ЗКМУ им. М. Оспанова» </t>
  </si>
  <si>
    <t>ГКП "Алгинская районная больница" на ПХВ</t>
  </si>
  <si>
    <t>ГКП "Айтекебийская районная больница" на ПХВ</t>
  </si>
  <si>
    <t>ГКП "Байганинская районная больница" на ПХВ</t>
  </si>
  <si>
    <t>ГКП "Иргизская районная больница" на ПХВ</t>
  </si>
  <si>
    <t>ГКП "Каргалинская районная больница" на ПХВ</t>
  </si>
  <si>
    <t>ГКП "Кобдинская районная больница" на ПХВ</t>
  </si>
  <si>
    <t>ГКП "Мугалжарская районная больница" на ПХВ</t>
  </si>
  <si>
    <t>ГКП "Мартукская районная больница" на ПХВ</t>
  </si>
  <si>
    <t>ГКП "Темирская районная больница" на ПХВ</t>
  </si>
  <si>
    <t>ГКП "Уилская районная больница" на ПХВ</t>
  </si>
  <si>
    <t>ГКП "Хромтауская районная больница " на ПХВ</t>
  </si>
  <si>
    <t>ГКП "Шалкарская  районная больница " на ПХВ</t>
  </si>
  <si>
    <t>ГКП "Эмбинская районная больница" на ПХВ</t>
  </si>
  <si>
    <t>ГКП "Актюбинский областной фтизиопульмонологический центр" на ПХВ</t>
  </si>
  <si>
    <t>ГКП "Больница скорой медицинской помощи" на ПХВ</t>
  </si>
  <si>
    <t>ГКП "Актюбинский медицинский центр (Aktobe Medical Center)" на ПХВ</t>
  </si>
  <si>
    <t>ГКП "Областной кожно-венерологический диспансер" на ПХВ</t>
  </si>
  <si>
    <t>ГКП "Областная клиническая инфекционная больница" на ПХВ</t>
  </si>
  <si>
    <t>ГКП "Областной центр психического здоровья" на ПХВ</t>
  </si>
  <si>
    <t>ГКП "Областной перинатальный центр" на ПХВ</t>
  </si>
  <si>
    <t>ГКП "Многопрофильная городская детская больница" на ПХВ</t>
  </si>
  <si>
    <t>ГКП "Областная детская стоматологическая поликлиника" на ПХВ</t>
  </si>
  <si>
    <t>ГКП "Детский реабилитационный центр "Аяла" на ПХВ</t>
  </si>
  <si>
    <t>ГКП "Центр Семейной Медицины " на ПХВ</t>
  </si>
  <si>
    <t>ГКП "Городская поликлиника №1" на ПХВ</t>
  </si>
  <si>
    <t>ГКП "Городская поликлиника № 2" на ПХВ</t>
  </si>
  <si>
    <t>ГКП "Городская поликлиника № 3" на ПХВ</t>
  </si>
  <si>
    <t>ГКП "Городская поликлиника № 4" на ПХВ</t>
  </si>
  <si>
    <t>ГКП "Городская поликлиника № 5" на ПХВ</t>
  </si>
  <si>
    <t>ГКП "Городская поликлиника № 6" на ПХВ</t>
  </si>
  <si>
    <t>ГКП "Каргалинская городская больница" на ПХВ</t>
  </si>
  <si>
    <t>ГКП"Специализированному лечебно-профилактическому предприятию"на ПХВ</t>
  </si>
  <si>
    <t>ГКП "Областное паталогоанатомическое бюро" на ПХВ</t>
  </si>
  <si>
    <t>ТОО "Maximus"</t>
  </si>
  <si>
    <t xml:space="preserve">Филиал РГП на ПХВ   "Национальный центр экспертизы "Комитета контроля качества и безопасности товаров и услуг МЗ РК по Актюбинской области      </t>
  </si>
  <si>
    <t>АО «Айдабульский спиртзавод»     Акмолинская область</t>
  </si>
  <si>
    <t>Коммунальное государственное предприятие на праве хозяйственного ведения "Городская поликлиника № 1" Коммунального государственного учреждения "Управления здравоохранения акимата Северо-Казахстанской области"</t>
  </si>
  <si>
    <t>Северо-Казахстанская область</t>
  </si>
  <si>
    <t>Коммунальное государственное предприятие на праве хозяйственного ведения "Городская поликлиника № 2"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</si>
  <si>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поликлиника № 3"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</si>
  <si>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городская больница"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</si>
  <si>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больница № 1"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</si>
  <si>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областная больница"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</si>
  <si>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детская областная больница"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</si>
  <si>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"Центр психического здоровья"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</si>
  <si>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«Областной центр фтизиопульмонологии» коммунального государственного учреждения «Управление здравоохранения акимата Северо-Казахстанской области»</t>
  </si>
  <si>
    <t>Коммунальное государственное предприятие на праве хозяйственного ведения "Областной центр скорой медицинской помощи" Коммунального государственного учреждения "Управления здравоохранения акимата Северо-Казахстанской области"</t>
  </si>
  <si>
    <t>Коммунальное государственное предприятие на праве хозяйственного ведения «Областной центр крови» коммунального государственного учреждения «Управление здравоохранения акимата Северо-Казахстанской области»</t>
  </si>
  <si>
    <t>Коммунальное государственное предприятие на праве хозяйственного ведения "Областной центр по профилактике и борьбе со  СПИД"  Коммунального государственного учреждения "Управления здравоохранения акимата Северо-Казахстанской области"</t>
  </si>
  <si>
    <t xml:space="preserve">Коммунальное государственное предприятие на праве хозяйственного ведения "Северо-Казахстанский высший медицинский колледж"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</si>
  <si>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"Айыртауская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</si>
  <si>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"Акжарская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</si>
  <si>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"Аккайынская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</si>
  <si>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 Районная больница района Магжана Жумабаева"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</si>
  <si>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"Явленская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</si>
  <si>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"Жамбылская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</si>
  <si>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"Кызылжарская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</si>
  <si>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"Мамлютская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</si>
  <si>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"Тайыншинская многопрофильная межрайонная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</si>
  <si>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"Тимирязевская 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</si>
  <si>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Коммунальное государственное предприятие на праве хозяйственного ведения "Уалихановская районная больница" Коммунального государственного учреждения "Управления здравоохранения акимата Северо-Казахстанской области" </t>
  </si>
  <si>
    <t xml:space="preserve"> Коммунальное государственное предприятие на праве хозяйственного ведения " Районная больница района Шал-Акына" Коммунального государственного учреждения "Управления здравоохранения акимата Северо-Казахстанской области" </t>
  </si>
  <si>
    <t>Филиал РГП на ПХВ «Национальный центр экспертизы» Комитета контроля качества и безопасности товаров и услуг МЗ РК  по  СКО</t>
  </si>
  <si>
    <t>Государственное учреждение «Госпиталь с поликлиникой Департамента полиции Северо-Казахстанской области»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</si>
  <si>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</si>
  <si>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О70140004385</t>
  </si>
  <si>
    <t>Коммунальное государственное предприятие на праве хозяйственного ведения "Атырауская городская поликлиника №5"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</si>
  <si>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</si>
  <si>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Коммунальное государственное предприятие на праве хозяйственного ведения "Индерская районная больница" Управления здравоохранения Атырауской области."</t>
  </si>
  <si>
    <t>Коммунальное государственное предприятие на праве хозяйственного ведения "Махамбетская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</si>
  <si>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"Макатская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</si>
  <si>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"Исатайская районная больница"Управления здравоохранения Атырауской области</t>
  </si>
  <si>
    <t>Коммунальное государственное предприятие на праве хозяйственного ведения "Кызылкогинская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</si>
  <si>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"Еркинкалинская врачебная амбулатория" Управления здравоохранения Атырауской области"</t>
  </si>
  <si>
    <t>Коммунальное государственное казенное предприятие "Атырауский областной противотуберкулезный диспансер" Управления здравоохранения Атырауской области</t>
  </si>
  <si>
    <t>Коммунальное государственное предприятие на праве хозяйственного ведения «Атырауская областная детская больница»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</si>
  <si>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онкологический диспансер" Управления здравоохранения Атырауской области"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</si>
  <si>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</t>
  </si>
  <si>
    <t>Коммунальное государственное казенное предприятие "Атырауское областное паталого-анатомическое бюро" Управления здравоохранения Атырауской области</t>
  </si>
  <si>
    <t>Коммунальное государственное казенное предприятие "Областной центр по профилактике и борьбе с синдромом приобретенного иммунодефицита (СПИД)"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</si>
  <si>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</si>
  <si>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станция скорой помощи"</t>
  </si>
  <si>
    <t>Коммунальное государственное предприятие на праве хозяйственного ведения "Атырауский областной центр крови" Управления здравоохранения Атырауской области</t>
  </si>
  <si>
    <t>Коммунальное государственное предприятие на праве хозяйственного ведения «Атырауский областной центр психического здоровья» Управления здравоохранения Атырауской области</t>
  </si>
  <si>
    <t>РЕСПУБЛИКАНСКОЕ ГОСУДАРСТВЕННОЕ УЧРЕЖДЕНИЕ "АТЫРАУСКАЯ ПРОТИВОЧУМНАЯ СТАНЦИЯ" КОМИТЕТА КОНТРОЛЯ КАЧЕСТВА И БЕЗОПАСНОСТИ ТОВАРОВ И УСЛУГ МИНИСТЕРСТВА ЗДРАВООХРАНЕНИЯ РЕСПУБЛИКИ КАЗАХСТАН</t>
  </si>
  <si>
    <t>филиал РГП на ПХВ "Национальный Центр Экспертизы" КККБТУ МЗ РК</t>
  </si>
  <si>
    <t>РГУ "Мангистауская противочумная станция"</t>
  </si>
  <si>
    <t>Мангистауская область</t>
  </si>
  <si>
    <t>Филиал РГКП на ПХВ " Центр судебной  Экспертизы  Министерства РК</t>
  </si>
  <si>
    <t>ГКП на ПХВ  Мангистауская областная больница</t>
  </si>
  <si>
    <t>ГКП на ПХВ  Мангистауский областной  онкологический диспансер</t>
  </si>
  <si>
    <t>ГКП на ПХВ  Мангистауская областная многопрофильная детская больница</t>
  </si>
  <si>
    <t>ТОО " Файз-2016"</t>
  </si>
  <si>
    <t>КГП на ПХВ "Павлодарский областной онкологический диспансер"</t>
  </si>
  <si>
    <t>Павлодарская область</t>
  </si>
  <si>
    <t>КГП на ПХВ "Павлодарская областная детская больница"</t>
  </si>
  <si>
    <t>КГП на ПХВ "Павлодарская областная больница им. Г. Султанова"</t>
  </si>
  <si>
    <t>КГП на ПХВ «Павлодарская городская больница №1»</t>
  </si>
  <si>
    <t>КГП на ПХВ "Павлодарский областной Центр психического здоровья"</t>
  </si>
  <si>
    <t>КГП на ПХВ "Экибастузская городская больница"</t>
  </si>
  <si>
    <t>КГА на ПХВ "Городская больница г.Аксу"</t>
  </si>
  <si>
    <t>КГП на ПХВ «Поликлиника №3 г. Павлодара»</t>
  </si>
  <si>
    <t>13074002417 7</t>
  </si>
  <si>
    <t>КГП на ПХВ «Поликлиника №4 г. Павлодара»</t>
  </si>
  <si>
    <t>КГП на ПХВ «Поликлиника №5 г. Павлодара»</t>
  </si>
  <si>
    <t xml:space="preserve">Коммунальное государственное казенное предприятие "Павлодарский областной противотуберкулезный диспансер" </t>
  </si>
  <si>
    <t>КГП на ПХВ "Баянаульская РБ"</t>
  </si>
  <si>
    <t>0 10240002480</t>
  </si>
  <si>
    <t>КГП на ПХВ "Майская районная больница"</t>
  </si>
  <si>
    <t>0 10140002289</t>
  </si>
  <si>
    <t>КГП на ПХВ "Успенская РБ"</t>
  </si>
  <si>
    <t>0 10140002249</t>
  </si>
  <si>
    <t>КГКП «Павлодарский областной центр по профилактике и борьбе со СПИДом»</t>
  </si>
  <si>
    <t>КГП на ПХВ Иртышская районная больница"</t>
  </si>
  <si>
    <t>0 10140000986</t>
  </si>
  <si>
    <t>КГП на ПХВ «Поликлиника №2 г. Экибастуза»</t>
  </si>
  <si>
    <t>Филиал РГП на ПХВ «Национальный центр экспертизы» КККБТУ МЗ РК по Павлодарской области</t>
  </si>
  <si>
    <t>Товарищество с ограниченной ответственностью "Мерусар и К"</t>
  </si>
  <si>
    <t>ТОО "БО-НА"</t>
  </si>
  <si>
    <t>ГУ "Госпиталь с поликлиникой Департамента полиции Павлодарской области"</t>
  </si>
  <si>
    <t>ГКП на ПХВ «Центральная городская клиническая больница» УОЗ г.Алматы</t>
  </si>
  <si>
    <t>КГП на ПХВ «Алматинский онкологический центр» УОЗ по г.Алматы</t>
  </si>
  <si>
    <t>ГКП на ПХВ «Городская больница скорой неотложной помощи» УОЗ г.Алматы</t>
  </si>
  <si>
    <t>ГКП на ПХВ «Кожно-венерологический диспансер» УОЗ г.Алматы</t>
  </si>
  <si>
    <t>ГКП на ПХВ «Городская поликлиника ВОВ» УОЗ г.Алматы</t>
  </si>
  <si>
    <t>ГКП на ПХВ «Городская поликлиника №9» УОЗ г.Алматы</t>
  </si>
  <si>
    <t>ГКП на ПХВ Городская поликлиника №5 УОЗ  г.Алматы</t>
  </si>
  <si>
    <t>ГКП на ПХВ Городская поликлиника №3 УОЗ г.Алматы</t>
  </si>
  <si>
    <t>ГКП на ПХВ Городская поликлиника №19 УОЗ г.Алматы</t>
  </si>
  <si>
    <t>ТОО «Медцентр РАХАТ»</t>
  </si>
  <si>
    <t>ГКП на ПХВ «Центр первичной медико-санитарной помощи Жас Канат» УОЗ г.Алматы</t>
  </si>
  <si>
    <t>КГП  «Детская городская клиническая больница №2» на праве хозяйственного ведения УОЗ г.Алматы</t>
  </si>
  <si>
    <t>ГКП на ПХВ  Городская поликлиника №16 УОЗ г.Алматы</t>
  </si>
  <si>
    <t>ГКП на ПХВ  Городская поликлиника №18 УОЗ г.Алматы</t>
  </si>
  <si>
    <t>ГКП на ПХВ  Городская поликлиника №4 УОЗ г.Алматы</t>
  </si>
  <si>
    <t>ГКП на ПХВ  Городская поликлиника №12 УОЗ г.Алматы</t>
  </si>
  <si>
    <t>ГКП на ПХВ  Городская поликлиника №17 УОЗ г.Алматы</t>
  </si>
  <si>
    <t>ГКП на ПХВ  Городская поликлиника №11 УОЗ г.Алматы</t>
  </si>
  <si>
    <t>ГКП на ПХВ  Городская поликлиника №21 УОЗ г.Алматы</t>
  </si>
  <si>
    <t>ГКП на ПХВ  Городская поликлиника №2 УОЗ г.Алматы</t>
  </si>
  <si>
    <t>ГКП на ПХВ «Городская поликлиника №13»  УОЗ г.Алматы</t>
  </si>
  <si>
    <t>ГКП на ПХВ «Городской центр репродукции человека» УОЗ г.Алматы</t>
  </si>
  <si>
    <t>ГКП на ПХВ «Городская поликлиника №32»  УОЗ г.Алматы</t>
  </si>
  <si>
    <t>ГКП на ПХВ «Городская поликлиника №20»  УОЗ г.Алматы</t>
  </si>
  <si>
    <t>ГКП на ПХВ «Городская поликлиника №24» УОЗ г.Алматы</t>
  </si>
  <si>
    <t>ГКП на ПХВ Родильный дом №1 УОЗ г.Алматы</t>
  </si>
  <si>
    <t>ГКП на ПХВ Родильный дом №5  УОЗ г.Алматы</t>
  </si>
  <si>
    <t>ГКП на ПХВ «Родильный дом №2»  УОЗ г.Алматы</t>
  </si>
  <si>
    <t>ГКП на ПХВ Родильный дом №4 УОЗ г.Алматы</t>
  </si>
  <si>
    <t>ГКП на ПХВ «Городской кардиологический центр»</t>
  </si>
  <si>
    <t>ГКП на ПХВ «Городской центр детской неотложной помощи» УОЗ г.Алматы</t>
  </si>
  <si>
    <t>ГКП на ПХВ «Городской перинатальный центр» УОЗ г.Алматы</t>
  </si>
  <si>
    <t>КГП на ПХВ «Городской Детский реабилитационный центр» УОЗ г.Алматы</t>
  </si>
  <si>
    <t>ГКП на ПХВ  «Центр по профилактике и борьбе со СПИД» УОЗ г.Алматы</t>
  </si>
  <si>
    <t>КГП на ПХВ «Городская клиническая инфекционная больница им. И.Жекеновой» УОЗ г.Алматы</t>
  </si>
  <si>
    <t>ГКП на ПХВ Городская Студенческая поликлиника УОЗ г.Алматы</t>
  </si>
  <si>
    <t>ГКП на ПХВ Городской центр паллиативной помощи УОЗ г.Алматы</t>
  </si>
  <si>
    <t>ГКП на ПХВ «Городской Центр крови» УОЗ г.Алматы</t>
  </si>
  <si>
    <t>филиал РГКП "Центр судебных экспертиз МЮРК» Институт судебных экспертиз по городу Алматы</t>
  </si>
  <si>
    <t>КГП на ПХВ «Городская больница Алатау» УОЗ г.Алматы</t>
  </si>
  <si>
    <t>ТОО «Smart Health University City» доверительный управляющий  ГКП на ПХВ «Городская клиническая больница №1»</t>
  </si>
  <si>
    <t>ГКП на ПХВ «Городская клиническая больница №7»  УОЗ г.Алматы</t>
  </si>
  <si>
    <t>КГП на ПХВ «Городская клиническая больница №4» УОЗ г.Алматы</t>
  </si>
  <si>
    <t>КГП на ПХВ «Городское патологоанатомическое бюро» УОЗ г.Алматы</t>
  </si>
  <si>
    <t>ГКП на ПХВ «Центр ранней детской реабилитации» УОЗ г.Алматы</t>
  </si>
  <si>
    <t>ГКП на ПХВ «Центр Фтизиопульмонологии»  УОЗ г.Алматы</t>
  </si>
  <si>
    <t>АО "Казахский научно-исследовательский институт онкологии и радиологии"</t>
  </si>
  <si>
    <t>АО "Национальный научный центр хирургии им. Сызганова А.Н."</t>
  </si>
  <si>
    <t>РГП на ПХВ  «Казахский научный центр дерматологии и инфекционных заболеваний» МЗРК</t>
  </si>
  <si>
    <t>АО  "Научный центр акушерства,гинекологии и перинатологии"</t>
  </si>
  <si>
    <t>АО  "Научный центр педиатрии и детской хирургии"</t>
  </si>
  <si>
    <t>РГП  на ПХВ "Национальный научный центр фтизиопульмонологии  Республики Казахстан" МЗ РК</t>
  </si>
  <si>
    <t>АО   "Научно-иследовательский институт кардиологии и внутренних болезней"</t>
  </si>
  <si>
    <t>ТОО  "Казахский ордена "Знак почета" Научно-исследовательский институт  глазных болезней"</t>
  </si>
  <si>
    <t>АО "Научный центр урологии им. Б.У. Джарбусынова "</t>
  </si>
  <si>
    <t>РГП на ПХВ  "Казахский научный центр карантинных и зоонозных инфекций им. Айкимбаева М"  МЗ РК</t>
  </si>
  <si>
    <t>ТОО "Шаншаров -фарм"</t>
  </si>
  <si>
    <t>РГП на ПХВ "Республиканский центр крови"</t>
  </si>
  <si>
    <t>ТОО "ПЛП Жанафарм"</t>
  </si>
  <si>
    <t>АО "Центральная клиническая больница"</t>
  </si>
  <si>
    <t>Производственная компания "Фирма "Кызыл май"</t>
  </si>
  <si>
    <t>Филиал «РГП на ПХВ Национальный центр экспертизы» КККБТУ МЗРК по г.Алматы</t>
  </si>
  <si>
    <t>ТОО «DOSFARM»</t>
  </si>
  <si>
    <t>АО «Нобел Алматинская фармацевтическая фабрика»</t>
  </si>
  <si>
    <t>РГУ "КНБ РК"</t>
  </si>
  <si>
    <t>НАО « Казахский национальный медицинский Университет им. Асфендиярова  университетская клиника»</t>
  </si>
  <si>
    <t>ТОО «Производственный комплекс «Аврора»</t>
  </si>
  <si>
    <t>ГУ «Региональный военный госпиталь КНБ РК с поликлиникой г.Алматы»</t>
  </si>
  <si>
    <t>ТОО «Даулет-Фарм»</t>
  </si>
  <si>
    <t>ТОО «Microhim»</t>
  </si>
  <si>
    <t>Филиал "Научно - практический центр санитарно-эпидемиологической экспертизы и мониторинга" Республиканское государственное предприятие на праве хозяйственного ведения «Национальный центр общественного здравоохранения»  Министерства здравоохранения Республики Казахстан</t>
  </si>
  <si>
    <t>ТОО «Nazar Global Trade»</t>
  </si>
  <si>
    <t>ТОО "Tau-Product"  Шымкент қ, . Капал Батыр көш, территория Ондиристик, құрылыс 54 Б, БИН111240002117</t>
  </si>
  <si>
    <t>Перечень организаций по производству лекарственных средств, изделий медицинского назначения и государственных организаций здравоохранения, использующих этиловый спирт для изготовления лекарственных препаратов и оказания медицинских услуг  на 2021 год</t>
  </si>
  <si>
    <t xml:space="preserve">ГКП на ПХВ  "Аксуская ЦРБ" </t>
  </si>
  <si>
    <t>Алматинская область</t>
  </si>
  <si>
    <t xml:space="preserve">ГКП на ПХВ  "Алакольская ЦРБ" </t>
  </si>
  <si>
    <t xml:space="preserve">ГКП на ПХВ  "Балхашская ЦРБ" </t>
  </si>
  <si>
    <t xml:space="preserve">КГП на ПХВ  "Енбекшиказахская многопрофильная межрайонная больница" </t>
  </si>
  <si>
    <t xml:space="preserve">ГКП на ПХВ  "Ескельдинская ЦРБ" </t>
  </si>
  <si>
    <t xml:space="preserve">ГКП на ПХВ  "Жамбылская ЦРБ" </t>
  </si>
  <si>
    <t xml:space="preserve">ГКП на ПХВ  "Илийская ЦРБ" </t>
  </si>
  <si>
    <t xml:space="preserve">ГКП на ПХВ  "Карасайская ЦРБ" </t>
  </si>
  <si>
    <t xml:space="preserve">ГКП на ПХВ  "Каратальская ЦРБ" </t>
  </si>
  <si>
    <t xml:space="preserve">ГКП на ПХВ  "Кербулакская ЦРБ" </t>
  </si>
  <si>
    <t xml:space="preserve">ГКП на ПХВ  "Коксуская ЦРБ" </t>
  </si>
  <si>
    <t xml:space="preserve">ГКП на ПХВ  "Панфиловская ЦРБ" </t>
  </si>
  <si>
    <t>КГП на ПХВ  "Кегенская районная больница" ГУ "УЗ Алматинской области"</t>
  </si>
  <si>
    <t xml:space="preserve">ГКП на ПХВ  "Сарканская ЦРБ" </t>
  </si>
  <si>
    <t xml:space="preserve">ГКП на ПХВ  "Талгарская ЦРБ" </t>
  </si>
  <si>
    <t xml:space="preserve">ГКП на ПХВ  "Уйгурская ЦРБ" </t>
  </si>
  <si>
    <t>ГКП на ПХВ "Текелийская городская больница"</t>
  </si>
  <si>
    <t>ГКП на ПХВ    "Областная больница города Талдыкорган"</t>
  </si>
  <si>
    <t>ГКП на ПХВ "Областной центр крови г.Талдыкорган"</t>
  </si>
  <si>
    <t>ГКП на ПХВ  "Областная стоматологическая поликлинка"</t>
  </si>
  <si>
    <t>КГП на ПХВ  "Алматинский областной центр медико-социальной реабилитации и психотерапии"</t>
  </si>
  <si>
    <t>КГП на ПХВ "Алматинская региональная многопрофильная клиника"</t>
  </si>
  <si>
    <t>ГКП на ПХВ "Алматинская многопрофильная клиническая больница"</t>
  </si>
  <si>
    <t>ГКП на ПХВ  "Алматинский областной кожно-венерологический диспансер"</t>
  </si>
  <si>
    <t>ГКП на ПХВ "Талдыкорганский кожно-венерологический диспансер"</t>
  </si>
  <si>
    <t>ГКП на ПХВ "Областной перинатальный центр г.Талдыкорган"</t>
  </si>
  <si>
    <t>ГКП на ПХВ "Талдыкорганская городская поликлиника "</t>
  </si>
  <si>
    <t>ГКП на ПХВ "Талдыкорганская городская поликлиника №2"</t>
  </si>
  <si>
    <t>ГКП на ПХВ "Областная станция скорой и неотложной мед.помощи" ГУ "Управление здравоохранения Алматинской обл."</t>
  </si>
  <si>
    <t>КГП "Областной детский реабилитационный фтизио-пульмонологический санаторий "Куншуак"</t>
  </si>
  <si>
    <t>ГУ "Алматинский областной центр по профилактике и борьбе со СПИД" ГУ "Управление здравоохранения Алматинской обл."</t>
  </si>
  <si>
    <t>ГКП на ПХВ "Областная многопрофильная клиника"</t>
  </si>
  <si>
    <t>КГКП "Областной противотуберкулезный диспансер"</t>
  </si>
  <si>
    <t xml:space="preserve">КГП на ПХВ "Райымбекская районная больница" ГУ "Управление здравоохранения Алматинской обл. </t>
  </si>
  <si>
    <t>ГКП на ПХВ "Районная больница с. Каргалы"</t>
  </si>
  <si>
    <t xml:space="preserve"> ГКП на ПХВ "Районная больница с.Шелек"</t>
  </si>
  <si>
    <t xml:space="preserve">ГКП на ПХВ" Алматинская региональная детская клиническая больница" </t>
  </si>
  <si>
    <t>ГКП на ПХВ "Многопрофильная областная детская больница" ГУ "Управление здравоохранения Алматинской обл."</t>
  </si>
  <si>
    <t>ГКП на ПХВ "Районная больница с. Боролдай"</t>
  </si>
  <si>
    <t>ГКП  на ПХВ "Талдыкорганская городская многопрофильная больница"</t>
  </si>
  <si>
    <t>ГКП на ПХВ "Капшагайская городская больница"</t>
  </si>
  <si>
    <t>КГП "Детский реабилитационный фтизио-пульмонологический санаторий "Шымбулак"</t>
  </si>
  <si>
    <t>ТОО "Эйкос-фарм"</t>
  </si>
  <si>
    <t>ТОО "ФитОлеум"</t>
  </si>
  <si>
    <t>ТОО "Kelun-Kazpharm"(Келун-Казфарм)</t>
  </si>
  <si>
    <t>ТОО "Леовит"</t>
  </si>
  <si>
    <t>ТОО «Султан»</t>
  </si>
  <si>
    <t>РГУ "Талдыкорганская противочумная станция" Комитета контроля качества и безопасности товаров и услуг  МЗ РК</t>
  </si>
  <si>
    <t>Государственное учреждение  "Республиканская психиатрическая больница специализированного типа с интенсивным наблюдением МЗ РК"</t>
  </si>
  <si>
    <t>ТОО"МETPACK" (МЕТПАК)</t>
  </si>
  <si>
    <t>ГКП на ПХВ  «Астраханская районная больница» при управлении здравоохранения Акмолинской области</t>
  </si>
  <si>
    <t>ГКП на ПХВ «Атбасарская многопрофильная межрайонная больница» при управлении здравоохранения Акмолинской области</t>
  </si>
  <si>
    <t>ГКП на ПХВ «Аршалынская районная больница» при управлении здравоохранения Акмолинской области</t>
  </si>
  <si>
    <t>ГКП на ПХВ «Буландынская районная больница» при управлении здравоохранения Акмолинской области</t>
  </si>
  <si>
    <t>ГКП на ПХВ «Жаксынская районная больница»  при управлении здравоохранения Акмолинской области</t>
  </si>
  <si>
    <t>ГКП на ПХВ «Жаркаинская районная больница» при управлении здравоохранения Акмолинской области</t>
  </si>
  <si>
    <t>ГКП на ПХВ «Зерендинская районная больница» при управлении здравоохранения Акмолинской области</t>
  </si>
  <si>
    <t>ГКП на ПХВ «Есильская районная больница» при управлении здравоохранения Акмолинской области</t>
  </si>
  <si>
    <t>ГКП на ПХВ «Егиндыкольская районная больница» при управлении здравоохранения Акмолинской области</t>
  </si>
  <si>
    <t>ГКП на ПХВ «Районная больница Биржан сал» при управлении здравоохранения Акмолинской области</t>
  </si>
  <si>
    <t>ГКП на ПХВ «Сандыктауская районная больница» при управлении здравоохранения Акмолинской области</t>
  </si>
  <si>
    <t>ГКП на ПХВ «Областной центр психического здоровья» при управлении здравоохранения Акмолинской области</t>
  </si>
  <si>
    <t>ГКП на ПХВ «Акмолинский областной центр по профилактике и борьбе со СПИД» при управлении здравоохранения Акмолинской области</t>
  </si>
  <si>
    <t>ГКП на ПХВ «Акмолинский областной центр фтизиопульмонологии им. К.Курманбаева» при управлении здравоохранения Акмолинской области</t>
  </si>
  <si>
    <t>ГКП на ПХВ «Областной центр крови» при  управлении здравоохранения Акмолинской области</t>
  </si>
  <si>
    <t>ГУ "Щучинский дом ребенка"</t>
  </si>
  <si>
    <t>ГКП на ПХВ «Областной реабилитационный центр «Кокше» при управлении здравоохранения Акмолинской области</t>
  </si>
  <si>
    <t>ГКП на ПХВ «Многопрофильная областная больница» при управлении здравоохранения Акмолинской области</t>
  </si>
  <si>
    <t>ГКП на ПХВ «Многопрофильная областная детская больница» при управлении здравоохранения Акмолинской области</t>
  </si>
  <si>
    <t>ГКП на ПХВ «Многопрофильная областная больница № 2» при управлении здравоохранения Акмолинской области</t>
  </si>
  <si>
    <t>ГКП на ПХВ «Целиноградская районная поликлиника» при управлении здравоохранения Акмолинской области</t>
  </si>
  <si>
    <t>КГУ «Областная средняя школа-интернат санаторного типа «Жұлдыз» управления образования Акмолинской области</t>
  </si>
  <si>
    <t>ГКП на ПХВ «Городская поликлиника №1» при управлении здравоохранения Акмолинской области</t>
  </si>
  <si>
    <t>ГКП на ПХВ «Кокшетауская городская многопрофильная больница» при управлении здравоохранения Акмолинской области</t>
  </si>
  <si>
    <t>ГККП «Центр первичной медико-санитарной помощи» при управлении здравоохранения Акмолинской области</t>
  </si>
  <si>
    <t>ГКП на ПХВ «Областная станция скорой медицинской помощи» при управлении здравоохранения Акмолинской области</t>
  </si>
  <si>
    <t>ГКП на ПХВ «Городская поликлиника» при управлении здравоохранения Акмолинской области</t>
  </si>
  <si>
    <t>ГКП на ПХВ «Областной детский реабилитационный центр «Бурабай» при управлении здравоохранения Акмолинской области</t>
  </si>
  <si>
    <t>ГУ "Госпиталь с поликлиникой Департамента полиции Акмолинской области"</t>
  </si>
  <si>
    <t>Филиал Республиканского государственного предприятия на праве хозяйственного ведения "Национальный центр экспертизы" Комитета контроля качества и безопасности товаров и услуг Министерства здравоохранения Республики Казахстан по Акмолинской области</t>
  </si>
  <si>
    <t>Акмолинская область</t>
  </si>
  <si>
    <t>ГКП на ПХВ «Ерейментауская центральная районная больница» при управлении здравоохранения Акмолинской области</t>
  </si>
  <si>
    <t>ГКП на ПХВ «Шортандинская районная больница» при управлении здравоохранения Акмолинской области</t>
  </si>
  <si>
    <t>ГКП на ПХВ «Степногорская многопрофильная городская больница» при управлении здравоохранения Акмолинской области</t>
  </si>
  <si>
    <t>ГКП на ПХВ «Степногорская городская поликлиника» при управлении здравоохранения Акмолинской области</t>
  </si>
  <si>
    <t>ГКП на ПХВ «Аккольская  районная больница» при управлении здравоохранения Акмолинской области</t>
  </si>
  <si>
    <t>ГКП на ПХВ «Коргалжинская районная больница» при управлении здравоохранения Акмолинской области</t>
  </si>
  <si>
    <t xml:space="preserve">2021 жылға  дәрілік заттарды, медициналық мақсаттағы бұйымдарды өндіру ұйымдарының және этил спиртін дәрілік препараттарды дайындау және медициналық қызметтер көрсету үшін пайдаланатын мемлекеттік денсаулық сақтау ұйымдарының тізбесі
</t>
  </si>
  <si>
    <t>2021 жылға этил спиртінің талап етілетін көлемі, литр</t>
  </si>
  <si>
    <t xml:space="preserve"> «ФАИЗ» ЖШС</t>
  </si>
  <si>
    <t>ШЖҚ "Ақсу ОАА" МКК</t>
  </si>
  <si>
    <t>ШЖҚ "Алакөл ОАА" МКК</t>
  </si>
  <si>
    <t>ШЖҚ "Балхаш ОАА" МКК</t>
  </si>
  <si>
    <t>Еңбекшіқазақ көпсалалы ауданаралық ауруханасы "ШЖҚ КМК"</t>
  </si>
  <si>
    <t>ШЖҚ "Ескелді орталық аудандық ауруханасы" МКК</t>
  </si>
  <si>
    <t>ШЖҚ "Жамбыл ОАА" МКК</t>
  </si>
  <si>
    <t>ШЖҚ "Іле ОАА" МКК</t>
  </si>
  <si>
    <t>ШЖҚ "Қарасай ОАА" МКК</t>
  </si>
  <si>
    <t>ШЖҚ "Қаратал ОАА" МКК</t>
  </si>
  <si>
    <t>ШЖҚ "Кербулак ОАА" МКК</t>
  </si>
  <si>
    <t>ШЖҚ "Көксу ОАА" МКК</t>
  </si>
  <si>
    <t>ШЖҚ "Панфилов ОАА" МКК</t>
  </si>
  <si>
    <t>"Алматы облысының ДСБ" ММ ШЖҚ "Кеген аудандық ауруханасы" МКК</t>
  </si>
  <si>
    <t>ШЖҚ "Саркан ОАА" МКК</t>
  </si>
  <si>
    <t>ШЖҚ "Талғар ОАА" МКК</t>
  </si>
  <si>
    <t>ШЖҚ "Ұйғыр ОАА" МКК</t>
  </si>
  <si>
    <t>ШЖҚ "Текелі қалалық ауруханасы" МКК</t>
  </si>
  <si>
    <t>ШЖҚ "Талдықорған қаласының облыстық ауруханасы" МКК</t>
  </si>
  <si>
    <t>ШЖҚ "Талдықорған қаласындағы Облыстық қан орталығы" МКК</t>
  </si>
  <si>
    <t>ШЖҚ "Облыстық стоматологиялық емханасы" МКК</t>
  </si>
  <si>
    <t>ШЖҚ "Алматы облыстық медициналық-әлеуметтік оңалту және психотерапия орталығы" МКК</t>
  </si>
  <si>
    <t>ШЖҚ "Алматы аймақтық көпсалалы клиникасы" МКК</t>
  </si>
  <si>
    <t>ШЖҚ "Алматы көпсалалы клиникалық ауруханасы" МКК</t>
  </si>
  <si>
    <t>ШЖҚ "Алматы облыстық тері-венерологиялық диспансері" МКК</t>
  </si>
  <si>
    <t>ШЖҚ "Талдықорған тері-венерологиялық диспансері" МКК</t>
  </si>
  <si>
    <t>ШЖҚ "Талдықорған қаласындағы облыстық перинаталдық орталық" МКК</t>
  </si>
  <si>
    <t xml:space="preserve">ШЖҚ "Талдықорған қалалық емханасы" МКК </t>
  </si>
  <si>
    <t>ШЖҚ "№ 2 Талдықорған қалалық емханасы " МКК</t>
  </si>
  <si>
    <t xml:space="preserve">Алматы облысының Денсаулық сақтау басқармасы "ММ ШЖҚ "Облыстық жедел және шұғыл медициналық станция" МКК </t>
  </si>
  <si>
    <t>"Күншуақ "облыстық балаларды оңалту фтизио-пульмонологиялық санаториясы" КМК</t>
  </si>
  <si>
    <t xml:space="preserve">"Алматы облысының Денсаулық сақтау басқармасы" ММ "Алматы облыстық ЖИТС-тың алдын алу және оған қарсы күрес жөніндегі орталығы" ММ </t>
  </si>
  <si>
    <t>Облыстық туберкулезге қарсы диспансері " КМҚК</t>
  </si>
  <si>
    <t>"Алматы облысының Денсаулық сақтау басқармасы" ММ-нің ШЖҚ "Райымбек аудандық ауруханасы" МКК</t>
  </si>
  <si>
    <t>ШЖҚ "Қарғалы аудандық ауруханасы" МКК</t>
  </si>
  <si>
    <t xml:space="preserve"> ШЖҚ "Шелек аудандық аурухана" МКК</t>
  </si>
  <si>
    <t xml:space="preserve">ШЖҚ "Алматы аймақтық клиникалық балалар ауруханасы"  МКК
</t>
  </si>
  <si>
    <t>"Алматы облысының Денсаулық сақтау басқармасы" ММ ШЖҚ "Көпбейінді облыстық балалар ауруханасы" МКК</t>
  </si>
  <si>
    <t>ШЖҚ "Боралдай ауылының Аудандық ауруханасы" МКК</t>
  </si>
  <si>
    <t>ШЖҚ "Талдықорған Көпбейінді қалалық ауруханасы" МКК</t>
  </si>
  <si>
    <t>ШЖҚ "Қапшағай қалалық ауруханасы" МКК</t>
  </si>
  <si>
    <t>ШЖҚ "Облыстық кардиологиялық орталық" МКК</t>
  </si>
  <si>
    <t>"Шымбұлақ "балаларды оңалту фтизио-пульмонологиялық шипажайы" КМК</t>
  </si>
  <si>
    <t>"Эйкос-фарм" ЖШС"</t>
  </si>
  <si>
    <t xml:space="preserve"> "ФитОлеум" ЖШС"</t>
  </si>
  <si>
    <t>"Kelun-Kazpharm"(Келун-Казфарм) ЖШС"</t>
  </si>
  <si>
    <t xml:space="preserve"> "Леовит" ЖШС"</t>
  </si>
  <si>
    <t xml:space="preserve"> «Султан» ЖШС"</t>
  </si>
  <si>
    <t>ҚР ДСМ тауарлар мен көрсетілетін қызметтердің сапасы мен қауіпсіздігін бақылау комитетінің "Талдықорған обаға қарсы күрес станциясы" РММ</t>
  </si>
  <si>
    <t xml:space="preserve">ҚР ДСМ жіті бақыланатын мамандандырылған үлгідегі республикалық психиатриялық аурухана "мемлекеттік мекемесі"
</t>
  </si>
  <si>
    <t>"МETPACK" (МЕТПАК) ЖШС"</t>
  </si>
  <si>
    <t>Шығыс Қазақстан облысы Денсаулық сақтау басқармасының "Аралас үлгідегі №6 емханасы" медициналық мекемесі</t>
  </si>
  <si>
    <t>Қазақстан "Ақсу-Дэен" бірлескен кәсіпорны жауапкершілігі шектеулі серіктестігі</t>
  </si>
  <si>
    <t>Шығыс Қазақстан облысы Денсаулық сақтау басқармасының          "Алтай ауданының ауданаралық ауруханасы " шаруашылық жүргізу құқығындағы коммуналдық мемлекеттік кәсіпорны</t>
  </si>
  <si>
    <t>Шығыс Қазақстан облысы Денсаулық сақтау басқармасының "Бесқарағай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</si>
  <si>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         "Бородулиха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</si>
  <si>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"Шығыс Қазақстан облыстық мамандандырылған медициналық орталығы" шаруашылық жүргізу құқығындағы коммуналдық мемлекеттік кәсіпорны</t>
  </si>
  <si>
    <t>Шығыс Қазақстан облысы Денсаулық сақтау басқармасының          "Алтай ауданы Серебрянск қаласының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</si>
  <si>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         "Глубокое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</si>
  <si>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         "Жарма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</si>
  <si>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"Катонқарағай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</si>
  <si>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</si>
  <si>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шаруашылық жүргізу құқығындағы "Курчатов қалалық ауруханасы" коммуналдық мемлекеттік кәсіпорны</t>
  </si>
  <si>
    <t>"Победа" медициналық мекемесі"</t>
  </si>
  <si>
    <t>Шығыс Қазақстан облысы әкімдігі денсаулық сақтау басқармасының "Шығыс Қазақстан облыстық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</si>
  <si>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"ШҚО патологоанатомиялық бюросы"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</si>
  <si>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перинаталдық орталығы"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</si>
  <si>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 1 емханасы"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</si>
  <si>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 2 емханасы"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</si>
  <si>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№7 емханасы" шаруашылық жүргізу құқығындағы коммуналдық мемлекеттік кәсіпорны</t>
  </si>
  <si>
    <t>"Жоламан" отбасылық дәрігерлік амбулаториясы мекемесі</t>
  </si>
  <si>
    <t>Шығыс Қазақстан облысы Денсаулық сақтау басқармасының "Тарбағатай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</si>
  <si>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"Шығыс Қазақстан фтизиопульмонологиялық облыстық орталығы" шаруашылық жүргізу құқығындағы коммуналдық мемлекеттік кәсіпорны</t>
  </si>
  <si>
    <t>Шығыс Қазақстан облысы Денсаулық сақтау басқармасының "Ұлан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</si>
  <si>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ядролық медицина және онкология орталығы" шаруашылық жүргізу құқығындағы коммуналдық мемлекеттік кәсіпорны</t>
  </si>
  <si>
    <t>"Орталық қарау емханасы" медициналық мекемесі</t>
  </si>
  <si>
    <t>Шығыс Қазақстан облысы Денсаулық сақтау басқармасының "Семей қаласының № 12 Алғашқы медициналық-санитарлық көмек орталығы" коммуналдық мемлекеттік қазыналық кәсіпорны</t>
  </si>
  <si>
    <t>Шығыс Қазақстан облысы Денсаулық сақтау басқармасының "Шемонаиха ауданының аудандық ауруханасы" шаруашылық жүргізу құқығындағы коммуналдық мемлекеттік кәсіпорны</t>
  </si>
  <si>
    <t>ҚР ДСМ "Мағұт Айқымбаев атындағы аса қауіпті инфекциялар ұлттық ғылыми орталағы " ШЖҚ РМК "Орал обаға қарсы күрес станциясы" филиалы</t>
  </si>
  <si>
    <t xml:space="preserve"> ҚР ДСМ ТКҚСҚБК «Ұлттық сараптама орталығы» ШЖҚ РМК Батыс Қазақстан облысы бойынша филиалы</t>
  </si>
  <si>
    <t xml:space="preserve">Нұр -Сұлтан қаласы әкімдігінің ШЖҚ "№ 1 қалалық емхана" МКК   </t>
  </si>
  <si>
    <t xml:space="preserve">Нұр -Сұлтан қаласы әкімдігінің ШЖҚ "№ 2 қалалық емхана" МКК </t>
  </si>
  <si>
    <t xml:space="preserve">Нұр -Сұлтан қаласы әкімдігінің ШЖҚ "№ 3 қалалық емхана" МКК  </t>
  </si>
  <si>
    <t xml:space="preserve">Нұр -Сұлтан қаласы әкімдігінің ШЖҚ "№ 4 қалалық емхана" МКК </t>
  </si>
  <si>
    <t xml:space="preserve">Нұр -Сұлтан қаласы әкімдігінің ШЖҚ "№ 5 қалалық емхана" МКК </t>
  </si>
  <si>
    <t xml:space="preserve">Нұр -Сұлтан қаласы әкімдігінің ШЖҚ "№ 6 қалалық емхана" МКК </t>
  </si>
  <si>
    <t xml:space="preserve">Нұр -Сұлтан қаласы әкімдігінің ШЖҚ "№ 7 қалалық емхана" МКК </t>
  </si>
  <si>
    <t xml:space="preserve">Нұр -Сұлтан қаласы әкімдігінің ШЖҚ "№ 8  қалалық емхана" МКК </t>
  </si>
  <si>
    <t>Нұр -Сұлтан қаласы әкімдігінің ШЖҚ "№ 9 қалалық емхана" МКК</t>
  </si>
  <si>
    <t xml:space="preserve">Нұр -Сұлтан қаласы әкімдігінің ШЖҚ "№ 10 қалалық емхана" МКК </t>
  </si>
  <si>
    <t xml:space="preserve">Нұр -Сұлтан қаласы әкімдігінің ШЖҚ "№ 11 қалалық емхана" МКК </t>
  </si>
  <si>
    <t xml:space="preserve">Нұр -Сұлтан қаласы әкімдігінің ШЖҚ "№ 12 қалалық емхана" МКК </t>
  </si>
  <si>
    <t>Нұр -Сұлтан қаласы әкімдігінің ШЖҚ "№ 13 қалалық емхана" МКК</t>
  </si>
  <si>
    <t>Нұр -Сұлтан қаласы әкімдігінің ШЖҚ "№ 15 қалалық емхана" МКК</t>
  </si>
  <si>
    <t xml:space="preserve">Нұр -Сұлтан қаласының ШЖҚ "Достық" МКК "Отбасылық денсаулық орталығы"  </t>
  </si>
  <si>
    <t>ШЖҚ « № 1 «Көпбейінді қалалық аурухана» МКК</t>
  </si>
  <si>
    <t xml:space="preserve">ШЖҚ  « № 2 «Көпбейінді қалалық аурухана» МКК </t>
  </si>
  <si>
    <t>ШЖҚ « № 3 «Көпбейінді қалалық аурухана» МКК</t>
  </si>
  <si>
    <t xml:space="preserve">ШЖҚ« № 1 «Көпбейінді қалалық балалар аурухана» МКК  </t>
  </si>
  <si>
    <t xml:space="preserve">ШЖҚ « № 2 «Көпбейінді қалалық балалар аурухана» МКК  </t>
  </si>
  <si>
    <t xml:space="preserve">Нұр -Сұлтан қаласы әкімдігінің  №3 «Көпбейінді қалалық балалар ауруханасы» ШЖҚ МКК  </t>
  </si>
  <si>
    <t xml:space="preserve"> Нұр -Сұлтан қаласы әкімдігінің "Көп салалы медицина орталығы "  </t>
  </si>
  <si>
    <t xml:space="preserve"> Нұр -Сұлтан қаласы әкімдігінің«Фтизиопульманология орталығы» </t>
  </si>
  <si>
    <t xml:space="preserve">ШЖҚ «Паталогоанатомиялық бюро» МКК   </t>
  </si>
  <si>
    <t xml:space="preserve">«ЖИТС алдын алу және онымен күрес бойынша орталық » МКҚК   </t>
  </si>
  <si>
    <t xml:space="preserve">ШЖҚ «Қалалық жедел медициналық жәрдем станциясы» МКК  </t>
  </si>
  <si>
    <t xml:space="preserve">Нұр -Сұлтан қаласы әкімдігінің "Психикалық денсаулық орталығы" МКК  </t>
  </si>
  <si>
    <t xml:space="preserve">«Мамандандырылған балалар үйі» МКМ  </t>
  </si>
  <si>
    <t xml:space="preserve">«Нұр -Сұлтан қаласының  орталық жол ауруханасы» ШЖҚ  </t>
  </si>
  <si>
    <t xml:space="preserve">«Облыстық фтизиопульмонология орталығы» ШЖҚ КМК </t>
  </si>
  <si>
    <t>«Қарағанды қаласының №1 емханасы» КМК</t>
  </si>
  <si>
    <t>"Теміртау қаласының көпбейінді ана мен бала орталығы" КМК</t>
  </si>
  <si>
    <t>"Теміртау қаласының №4 емханасы" КМК</t>
  </si>
  <si>
    <t>ШЖҚ "Облыстық стоматологиялық емханасы" КМК</t>
  </si>
  <si>
    <t>«Шет ауданының орталық аудандық ауруханасы »</t>
  </si>
  <si>
    <t>«Жаңаарқа ауданының орталық аудандық ауруханасы» КМК</t>
  </si>
  <si>
    <t>«Нұра ауданының орталық аудандық ауруханасы» КМК</t>
  </si>
  <si>
    <t>ШЖҚ "Павлодар облыстық онкологиялық диспансері" КМК</t>
  </si>
  <si>
    <t>ШЖҚ "Павлодар облыстық балаларлық ауруханасы" КМК</t>
  </si>
  <si>
    <t>ШЖҚ "Ғ. Сұлтанов атындағы Павлодар облыстық  ауруханасы" КМК</t>
  </si>
  <si>
    <t>ШЖҚ "№1 Павлодар қалалық ауруханасы" КМК</t>
  </si>
  <si>
    <t>ШЖҚ "Павлодар облыстық психикалық денсаулық орталығы" КМК</t>
  </si>
  <si>
    <t>ШЖҚ "Екібастұз қалалық ауруханасы" КМК</t>
  </si>
  <si>
    <t>ШЖК  "Ақсу қаласының қалалық ауруханасы" КМК</t>
  </si>
  <si>
    <t>ШЖҚ "Павлодар қаласының №3 емханасы" КМК</t>
  </si>
  <si>
    <t>ШЖҚ "Павлодар қаласының №4 емханасы" КМК</t>
  </si>
  <si>
    <t xml:space="preserve">ШЖҚ "Павлодар қаласының №5 емханасы" КМК» </t>
  </si>
  <si>
    <t>"Павлодар облыстық туберкулезге қарсы диспансері" коммуналдық мемлекеттік қазыналық кәсіпорны</t>
  </si>
  <si>
    <t>ШЖҚ "Баянауыл аудандық аурухана" КМК</t>
  </si>
  <si>
    <t xml:space="preserve">ШЖҚ "Май аудандық ауруханасы" КМК </t>
  </si>
  <si>
    <t>ШЖҚ "Успен аудандық ауруханасы" КМК</t>
  </si>
  <si>
    <t>«Павлодар областық ЖИТС-тың алдын алу және күресу жөніндегі орталығы» КМҚК</t>
  </si>
  <si>
    <t xml:space="preserve">ШЖҚ "Ертыс аудандық ауруханасы" КМК </t>
  </si>
  <si>
    <t>ШЖҚ "Екібастұз қаласының №2 емханасы" КМК</t>
  </si>
  <si>
    <t>ЖШС "БО-НА"</t>
  </si>
  <si>
    <t xml:space="preserve">ҚР ІІМ "Павлодар облысы полиция департаментінің емханасы бар госпиталі" мемлекеттік мекемесі </t>
  </si>
  <si>
    <t>"Кентавр" ЖШС Ақтөбе облысы</t>
  </si>
  <si>
    <t>Жиыны:</t>
  </si>
  <si>
    <t>Степногорск қ. "Alfa Organic" солод спирт зауыты" ЖШС</t>
  </si>
  <si>
    <r>
      <t>"ТК Фарм Актобе" ЖШС</t>
    </r>
    <r>
      <rPr>
        <i/>
        <sz val="16"/>
        <rFont val="Times New Roman"/>
        <family val="1"/>
        <charset val="204"/>
      </rPr>
      <t xml:space="preserve"> (ДЗ өндірісі)</t>
    </r>
  </si>
  <si>
    <t xml:space="preserve">ҚР ДСМ «М.Айқымбаев атындағы
АҚИ ҰҒО» филиалы – Ақтөбе обаға
қарсы күрес станциясы директоры
Ж.Құрмановқа
</t>
  </si>
  <si>
    <t>ЖШҚ "Ақтөбе облыстық фтизиопульмонология орталығы" МКК</t>
  </si>
  <si>
    <t>ШЖҚ "Аяла" балаларды оңалту орталығы" МКК</t>
  </si>
  <si>
    <t>ШЖҚ "Мамандандырылған емдеу-профилактикалық кәсіпорыны" МКК</t>
  </si>
  <si>
    <t>ШЖҚ "Облыстық патологоанатомиялық бюросы" МКК</t>
  </si>
  <si>
    <t>Атырау облысы Денсаулық сақтау басқармасының "Атырау облыстық ауруханасы" шаруашылық жүргізу құқығындағы коммуналдық мемлекеттік кәсіпорны</t>
  </si>
  <si>
    <t>Атырау облысы Денсаулық сақтау басқармасының "Атырау облыстық ауруханасы №2" шаруашылық жүргізу құқығындағы коммуналдық мемлекеттік кәсіпорны</t>
  </si>
  <si>
    <t>Атырау облысы Денсаулық сақтау басқармасының "№5 Атырау қалалық емханасы" шаруашылық жүргізу құқығындағы коммуналдық мемлекеттік кәсіпорны</t>
  </si>
  <si>
    <t>Атырау облысы Денсаулық сақтау басқармасының "№7 Атырау қалалық емханасы" шаруашылық жүргізу құқығындағы коммуналдық мемлекеттік кәсіпорны</t>
  </si>
  <si>
    <t>Атырау облысы Денсаулық сақтау басқармасының Индер аудандық  ауруханасы" шаруашылық жүргізу құқығындағы коммуналдық мемлекеттік кәсіпорны</t>
  </si>
  <si>
    <t>Атырау облысы Денсаулық сақтау басқармасының "Махамбет аудандық ауруханасы" шаруашылық жүргізу құқығындағы коммуналдық мемлекеттік кәсіпорны</t>
  </si>
  <si>
    <t>Атырау облысы Денсаулық сақтау басқармасының "Мақат аудандық ауруханасы" шаруашылық жүргізу құқығындағы коммуналдық мемлекеттік кәсіпорыны</t>
  </si>
  <si>
    <t>Атырау облысы Денсаулық сақтау басқармасының "Исатай аудандық ауруханасы" шаруашылық жүргізу құқығындағы коммуналдық мемлекеттік кәсіпорыны</t>
  </si>
  <si>
    <t>Атырау облысы Денсаулық сақтау басқармасының "Қызылқоға аудандық  ауруханасы" шаруашылық жүргізу құқығындағы коммуналдық мемлекеттік кәсіпорыны</t>
  </si>
  <si>
    <t>Атырау облысы Денсаулық сақтау басқармасының Еркінқала дәрігерлік амбулаториясы" шаруашылық жүргізу құқығындағы коммуналдық мемлекеттік кәсіпорны</t>
  </si>
  <si>
    <t>Атырау облысы Денсаулық сақтау басқармасының "Атырау облыстық туберкулезге қарсы күрес диспансері" коммуналдық мемлекеттік қазыналық кәсіпорны</t>
  </si>
  <si>
    <t>Атырау облысы Денсаулық сақтау басқармасының "Атырау облыстық балалар ауруханасы" шаруашылық жүргізу құқығындағы коммуналдық мемлекеттік кәсіпорны</t>
  </si>
  <si>
    <t>Атырау облысы Денсаулық сақтау басқармасының Атырау облыстық онкология диспансері" шаруашылық жүргізу құқығындағы коммуналдық мемлекеттік кәсіпорны</t>
  </si>
  <si>
    <t>Атырау облысы Денсаулық сақтау басқармасының "Атырау облыстық перинаталдық орталығы" шаруашылық жүргізу құқығындағы коммуналдық мемлекеттік кәсіпорны</t>
  </si>
  <si>
    <t>Атырау облысы Денсаулық сақтау басқармасының "Атырау облыстық паталого-анатомиялық бюросы" коммуналдық мемлекеттік қазыналық кәсіпорны</t>
  </si>
  <si>
    <t>Атырау облысы Денсаулық сақтау басқармасының "Жұқтырылған иммун тапшылығы синдромына (ЖИТС) қарсы күрес және алдын алу жөніндегі облыстық орталығы" коммуналдық мемлекеттік қазыналық кәсіпорны</t>
  </si>
  <si>
    <t>Атырау облысы Денсаулық сақтау басқармасының "Атырау облыстық кардиологиялық орталығы" шаруашылық жүргізу құқығындағы коммуналдық мемлекеттік кәсіпорны</t>
  </si>
  <si>
    <t>Атырау облысы Денсаулық сақтау басқармасының "Атырау облыстық қан орталығы" шаруашылық жүргізу құқығындағы коммуналдық мемлекеттік кәсіпорны</t>
  </si>
  <si>
    <t>Атырау облысы Денсаулық сақтау басқармасының «Атырау облыстық психикалық денсаулық орталығы» шаруашылық жүргізу құқығындағы коммуналдық мемлекеттік кәсіпорны</t>
  </si>
  <si>
    <t>ҚАЗАҚСТАН РЕСПУБЛИКАСЫ ДЕНСАУЛЫҚ САҚТАУ МИНИСТРЛІГІ ТАУАРЛАР МЕН КӨРСЕТІЛЕТІН ҚЫЗМЕТТЕРДІҢ САПАСЫ МЕН ҚАУІПСІЗДІГІН БАҚЫЛАУ КОМИТЕТІНІҢ "АТЫРАУ ОБАҒА ҚАРСЫ КҮРЕС СТАНЦИЯСЫ" РЕСПУБЛИКАЛЫҚ МЕМЛЕКЕТТІК МЕКЕМЕСІ</t>
  </si>
  <si>
    <t>ЖШС "ALPHA-2050"</t>
  </si>
  <si>
    <t xml:space="preserve">«Қостанай облысының ГСП ДП» ММ, к. Пушкин, 35 </t>
  </si>
  <si>
    <t xml:space="preserve">ҚР ДСМ ТКҚСҚБК "Ұлттық сараптама орталығы" шаруашылық жүргізу құқығындағы республикалық Қостаанй облысы бойынша филиалы  </t>
  </si>
  <si>
    <t xml:space="preserve">"ҚР әділет Министрілігінің сот сараптамары орталығы" Республикалық мемлекеттік қазыналық кәсіпорнының филиалы Қостанай облысы бойынша сот сараптамалары институты </t>
  </si>
  <si>
    <t>Қостанай облыстық ауруханасы "КМК"</t>
  </si>
  <si>
    <t>Қостанай облыстық балалар ауруханасы "КМК"</t>
  </si>
  <si>
    <t>Қостанай облыстық фтизиопульмонология орталығы " КМҚК"</t>
  </si>
  <si>
    <t>Қостанай қалалық көп бейінді онкологиялық ауруханасы "КМК"</t>
  </si>
  <si>
    <t>Қостанай облыстық психикалық денсаулық орталығы "КМК"</t>
  </si>
  <si>
    <t>Қостанай қалалық көпсалалы офтальмологиялық ауруханасы "КМК"</t>
  </si>
  <si>
    <t>Қостанай облыстық қан орталығы "МКҚК"</t>
  </si>
  <si>
    <t>Қостанай Облыстық патологоанатомиялық бюросы "МКҚК"</t>
  </si>
  <si>
    <t>КМҚК "Қостанай облыстық ЖИТС алдын алу және күрес"</t>
  </si>
  <si>
    <t>Қостанай қалалық ауруханасы " КМК"</t>
  </si>
  <si>
    <t>Қостанай қаласының № 1 емханасы "КМК"</t>
  </si>
  <si>
    <t>Қостанай қаласының № 2 емханасы "КМК"</t>
  </si>
  <si>
    <t>Қостанай қаласының № 3 емханасы "КМК"</t>
  </si>
  <si>
    <t>Қостанай қаласының № 4 емханасы "КМК"</t>
  </si>
  <si>
    <t>Қостанай облыстық балалар стоматологиялық емханасы "КМК"</t>
  </si>
  <si>
    <t>Қостанай облыстық жедел шұғыл медициналық жәрдем станциясы "МКҚК"</t>
  </si>
  <si>
    <t>Рудный қалалық көпсалалы ауруханасы "КМК"</t>
  </si>
  <si>
    <t>Рудный қалалық емханасы "КМК"</t>
  </si>
  <si>
    <t>Қашар қалалық ауруханасы " МКҚК"</t>
  </si>
  <si>
    <t>Арқалық аймақтық ауруханасы "МКҚК"</t>
  </si>
  <si>
    <t>Арқалық аймақтық емханасы "КМК"</t>
  </si>
  <si>
    <t>Лисаков қалалық ауруханасы "КМК"</t>
  </si>
  <si>
    <t>Алтынсарин АОА "КМК"</t>
  </si>
  <si>
    <t>Әулиекөл ауданы "КМК"</t>
  </si>
  <si>
    <t>Амангелді орталық аудандық ауруханасы "КМК"</t>
  </si>
  <si>
    <t>Денисов ОАА КМК"</t>
  </si>
  <si>
    <t>Жітіқара ОАА КМК"</t>
  </si>
  <si>
    <t>Жангелдин ОАА КМК</t>
  </si>
  <si>
    <t>Қамысты ОАА "КМК"</t>
  </si>
  <si>
    <t>Қарабалық ОАА "КМК"</t>
  </si>
  <si>
    <t>Қарасу ОАА "КМК"</t>
  </si>
  <si>
    <t>КМК " Қостанай ОАА"</t>
  </si>
  <si>
    <t>КМК " Меңдіқара ОАА"</t>
  </si>
  <si>
    <t>Сарыкөл ОАА "КМК"</t>
  </si>
  <si>
    <t>Бейімбет Майлин аудандық ауруханасы " КМК"</t>
  </si>
  <si>
    <t>Октябрь СБ "КМК"</t>
  </si>
  <si>
    <t>Ұзынкөл ОАА КМК"</t>
  </si>
  <si>
    <t>Федоров ОАА КМК"</t>
  </si>
  <si>
    <t>"TAU  PRODUCT"  ЖШС, Шымкент  қ-сы, Қапал батыр көшесі, Ондірістік аумағы, 54А</t>
  </si>
  <si>
    <t>ШЖҚ «№1 қалалық емхана» МКК</t>
  </si>
  <si>
    <t>ШЖҚ «№2 қалалық емхана» МКК</t>
  </si>
  <si>
    <t>ШЖҚ «№3 қалалық емхана» МКК</t>
  </si>
  <si>
    <t>ШЖҚ «№4 қалалық емхана» МКК</t>
  </si>
  <si>
    <t>ШЖҚ «№5 қалалық емхана» МКК</t>
  </si>
  <si>
    <t>ШЖҚ «№6 қалалық емхана» МКК</t>
  </si>
  <si>
    <t>ШЖҚ «№7 қалалық емхана» МКК</t>
  </si>
  <si>
    <t>ШЖҚ «№8 қалалық емхана» МКК</t>
  </si>
  <si>
    <t>ШЖҚ «№9 қалалық емхана» МКК</t>
  </si>
  <si>
    <t>ШЖҚ «№10 қалалық емхана» МКК</t>
  </si>
  <si>
    <t>ШЖҚ «№11 қалалық емхана» МКК</t>
  </si>
  <si>
    <t>ШЖҚ «№12 қалалық емхана» МКК</t>
  </si>
  <si>
    <t>ШЖҚ «Жедел медициналық жәрдем көрсету станциясы» МКК</t>
  </si>
  <si>
    <t>ШЖҚ «Психикалық денсаулық орталығы» МКК</t>
  </si>
  <si>
    <t>ШЖҚ «Қалалық диагностикалық орталығы» МКК</t>
  </si>
  <si>
    <t>ШЖҚ «Қалалық онкологиялық орталығы» МКК</t>
  </si>
  <si>
    <t>ШЖҚ «Қалалық перзентхана» МКК</t>
  </si>
  <si>
    <t>ШЖҚ «№3 қалалық аурухана» МКК</t>
  </si>
  <si>
    <t>ШЖҚ «Қалалық перинаталдық орталығы» МКК</t>
  </si>
  <si>
    <t>«ЖИТС-тің алдын алу және оған қарсы күрес жөніндегі орталық» МКҚК</t>
  </si>
  <si>
    <t>«Қалалық жұқпалы аурулар ауруханасы» МКҚК</t>
  </si>
  <si>
    <t>ШЖҚ «Т.О. Орынбаев атындағы гипербариялық оксигенация орталығы» МКК</t>
  </si>
  <si>
    <t>«Қалалық қан орталығы» МКҚК</t>
  </si>
  <si>
    <t>ШЖҚ «№2 қалалық ауруханасы» МКК</t>
  </si>
  <si>
    <t>ШЖҚ «№1 қалалық клиникалық ауруханасы» МКК</t>
  </si>
  <si>
    <t>«Ана мен бала» оңалту орталығы» МКҚК</t>
  </si>
  <si>
    <t>ШЖҚ «Қалалық стомотологиялық емхана» МКК</t>
  </si>
  <si>
    <t>ҚР ІІМ ҚАЖК Шымкент қаласы бойынша"167/2 мекемесі" РММ</t>
  </si>
  <si>
    <t xml:space="preserve"> "Химфарм" АҚ</t>
  </si>
  <si>
    <t>«Жамбыл облысы әкімдігінің денсаулық сақтау басқармасы Байзақ аудандық орталық ауруханасы» шаруашылық жүргізу құқығындағы мемлекеттік коммуналдық кәсіпорны</t>
  </si>
  <si>
    <t>Жамбыл облысы</t>
  </si>
  <si>
    <t>«Жамбыл облысы әкімдігінің денсаулық сақтау басқармасы Жамбыл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</si>
  <si>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Талас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</si>
  <si>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Сарысу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</si>
  <si>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Жуалы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</si>
  <si>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Меркі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</si>
  <si>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Т.Рысқұлов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</si>
  <si>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 Шу аудандық орталық ауруханасы» шаруашылық жүргізу құқығындағы мемлекеттік коммуналдық кәсіпорны</t>
  </si>
  <si>
    <t>.«Жамбыл облысы әкімдігінің денсаулық сақтау басқармасы Шу қалалық ауруханасы» шаруашылық жүргізу құқығындағы мемлекеттік коммуналдық кәсіпорны</t>
  </si>
  <si>
    <t>.«Жамбыл облысы әкімдігінің денсаулық сақтау басқармасы Шу қалалық емханасы» шаруашылық жүргізу құқығындағы мемлекеттік коммуналдық кәсіпорны</t>
  </si>
  <si>
    <t>«Жамбыл облысы әкімдігінің денсаулық сақтау басқармасы Қордай аудандық орталық ауруханасы» шаруашылық жүргізу құқығындағы мемлекеттік коммуналдық кәсіпорны</t>
  </si>
  <si>
    <t>«Жамбыл облысы әкімдігінің денсаулық сақтау басқармасы Мойынқұм аудандық орталық ауруханасы» шаруашылық жүргізу құқығындағы мемлекеттік коммуналдық кәсіпорны</t>
  </si>
  <si>
    <t xml:space="preserve">«Жамбыл облысы әкімдігінің денсаулық сақтау басқармасы Жамбыл облыстық  көпбейінді ауруханасы» шаруашылық жүргізу құқығындағы мемлекеттік коммуналдық кәсіпорны </t>
  </si>
  <si>
    <t>«Жамбыл облысы әкімдігінің денсаулық сақтау басқармасы Жамбыл облыстық көпбейінді балалар ауруханасы» шаруашылық жүргізу құқығындағы мемлекеттік коммуналдық кәсіпорны</t>
  </si>
  <si>
    <t>«Жамбыл облысы әкімдігінің денсаулық сақтау басқармасы Жамбыл облыстық фтизиопульмонология орталығы» шаруашылық жүргізу құқығындағы мемлекеттік коммуналдық кәсіпорны</t>
  </si>
  <si>
    <t>«Жамбыл облысы әкімдігінің денсаулық сақтау басқармасы Жамбыл облыстық психикалық денсаулық орталығы» шаруашылық жүргізу құқығындағы коммуналдық мемлекеттік кәсіпорны</t>
  </si>
  <si>
    <t>«Жамбыл облысы әкімдігінің денсаулық сақтау басқармасы Жамбыл облыстық тері-венерологиялық диспансері» шаруашылық жүргізу құқығындағы мемлекеттік коммуналдық кәсіпорны</t>
  </si>
  <si>
    <t>«Жамбыл облысы әкімдігінің денсаулық сақтау басқармасы Жамбыл облыстық офтальмологиялық орталығы» шаруашылық жүргізу құқығындағы мемлекеттік коммуналдық кәсіпорны</t>
  </si>
  <si>
    <t>«Жамбыл облысы әкімдігінің денсаулық сақтау басқармасы Жамбыл облыстық  стоматологиялық емханасы» шаруашылық жүргізу құқығындағы мемлекеттік коммуналдық кәсіпорны</t>
  </si>
  <si>
    <t>«Жамбыл облысы әкімдігінің денсаулық сақтау басқармасы Жамбыл облыстық мамандандырылған оңалту орталығы» коммуналдық мемлекеттік қазыналық кәсіпорны</t>
  </si>
  <si>
    <t>«Жамбыл облысы әкімдігінің денсаулық сақтау басқармасы Жамбыл облыстық  мамандандырылған фтизиопульманологиялық балалар санаториі» коммуналдық мемлекеттік қазыналық кәсіпорны</t>
  </si>
  <si>
    <t>«Жамбыл облысы әкімдігінің денсаулық сақтау басқармасы Жамбыл облыстық жұқтырылған иммун тапшылығы синдромының алдын алу және онымен күрес жүргізу орталығы» коммуналдық мемлекеттік қазыналық кәсіпорны</t>
  </si>
  <si>
    <t xml:space="preserve">«Жамбыл облысы әкімдігінің денсаулық сақтау басқармасы Жамбыл облыстық  қан орталығы» шаруашылық жүргізу құқығындағы мемлекеттік коммуналдық кәсіпорны </t>
  </si>
  <si>
    <t xml:space="preserve">«Жамбыл облысы әкімдігінің денсаулық сақтау басқармасы  қалалық көпбейінді  ауруханасы» шаруашылық жүргізу құқығындағы мемлекеттік коммуналдық кәсіпорны </t>
  </si>
  <si>
    <t>«Жамбыл облысы әкімдігінің денсаулық сақтау басқармасы облыстық медициналық жедел жәрдем стансасы» шаруашылық жүргізу құқығындағы мемлекеттік коммуналдық кәсіпорны</t>
  </si>
  <si>
    <t xml:space="preserve">«Жамбыл облысы әкімдігінің денсаулық сақтау басқармасы №2 қалалық емханасы» шаруашылық жүргізу құқығындағы мемлекеттік коммуналдық кәсіпорны </t>
  </si>
  <si>
    <t xml:space="preserve">«Жамбыл облысы әкімдігінің денсаулық сақтау басқармасы №5 қалалық емханасы» шаруашылық жүргізу құқығындағы мемлекеттік коммуналдық кәсіпорны </t>
  </si>
  <si>
    <t xml:space="preserve">«Жамбыл облысы әкімдігінің денсаулық сақтау басқармасы №6 қалалық емханасы» шаруашылық жүргізу құқығындағы мемлекеттік коммуналдық кәсіпорны </t>
  </si>
  <si>
    <t xml:space="preserve">«Жамбыл облысы әкімдігінің денсаулық сақтау басқармасы №7 қалалық емханасы» шаруашылық жүргізу құқығындағы мемлекеттік коммуналдық кәсіпорны </t>
  </si>
  <si>
    <t xml:space="preserve">Жамбыл облысы әкімдігінің денсаулық сақтау басқармасы Жамбыл облыстық "Ана мен баланы аялау" орталығышаруашылық жүргізу құқығындағы мемлекеттік коммуналдық кәсіпорны </t>
  </si>
  <si>
    <t xml:space="preserve">ҚР ДСМ ҚДСК «Ұлттық сараптама орталығы» ШЖҚ РМК Жамбыл облысы бойынша филиалы  </t>
  </si>
  <si>
    <t>ҚР ДС және ӘДМ  «Сот медицина орталығы» РМҚК Жамбыл филиалы</t>
  </si>
  <si>
    <t xml:space="preserve">ҚР ДСМ  Масгут  Айқимбаев  атындағы  аса қауіпті  инфекциялар Ұлттық  ғылыми орталығы  ШЖҚ  РМК  Жамбыл обаға қарсы күрес станциясы </t>
  </si>
  <si>
    <t>ҚР білім және ғылым министірлігі ғылым комитеті «Биологиялық қауіпсіздік проблемаларының ғылыми-зерттеу институты» РМК</t>
  </si>
  <si>
    <t>ММ « Жамбыл облысы ішкі істер департаментінің  медицина қызметі Госпиталь емханасымен»</t>
  </si>
  <si>
    <t xml:space="preserve">Қазақстан Республикасы Денсаулық сақтау министрлігінің "Қазақ республикалық лепрозорийі" мемлекеттік мекемесі </t>
  </si>
  <si>
    <t>Қызылорда облысы</t>
  </si>
  <si>
    <t xml:space="preserve">"Қызылорда облысының денсаулық сақтау басқармасының "Облыстық қан орталығы" шаруашылық жүргізу құқығындағы коммуналдық мемлекеттік кәсіпорны </t>
  </si>
  <si>
    <t>"Қызылорда облысының денсаулық сақтау басқармасының "ЖИТС-тің алдын алу және оған қарсы күрес жөніндегі Қызылорда облыстық орталығы" коммуналдық мемлекеттік қазыналық кәсіпорны</t>
  </si>
  <si>
    <t>"Қызылорда облысының денсаулық сақтау басқармасының "Қызылорда облыстық психикалық денсаулық орталығы" коммуналдық мемлекеттік қазыналық кәсіпорны</t>
  </si>
  <si>
    <t>"Қызылорда облысының денсаулық сақтау басқармасының "Облыстық патология-анатомиялық бюросы" коммуналдық мемлекеттік қазыналық кәсіпорны</t>
  </si>
  <si>
    <t>"Қызылорда облысының денсаулық сақтау басқармасының "Арал ауданаралық ауруханасы" шаруашылық жүргізу құқығындағы коммуналдық мемлекеттік кәсіпорны</t>
  </si>
  <si>
    <t>"Қызылорда облысының денсаулық сақтау басқармасының "№ 3 қалалық емханасы" шаруашылық жүргізу құқығындағы коммуналдық мемлекеттік кәсіпорны</t>
  </si>
  <si>
    <t>"Қызылорда облысының денсаулық сақтау басқармасының "№ 4 қалалық емханасы" шаруашылық жүргізу құқығындағы коммуналдық мемлекеттік кәсіпорны</t>
  </si>
  <si>
    <t>"Қызылорда облысының денсаулық сақтау басқармасының "№ 5 қалалық емханасы" шаруашылық жүргізу құқығындағы коммуналдық мемлекеттік кәсіпорны</t>
  </si>
  <si>
    <t>"Қызылорда облысының денсаулық сақтау басқармасының "№ 6 қалалық емханасы" шаруашылық жүргізу құқығындағы коммуналдық мемлекеттік кәсіпорны</t>
  </si>
  <si>
    <t>Қызылорда облысының денсаулық сақтау басқармасының "№1 қалалық емханасы" шаруашылық жүргізу құқығындағы коммуналдық мемлекеттік кәсіпорны</t>
  </si>
  <si>
    <t xml:space="preserve">"Қызылорда облысының денсаулық сақтау басқармасының "Жалағаш аудандық ауруханасы" шаруашылық жүргізу құқығындағы коммуналдық мемлекеттік кәсіпорны </t>
  </si>
  <si>
    <t xml:space="preserve">"Қызылорда облысының денсаулық сақтау басқармасының "Қазалы ауданаралық ауруханасы" шаруашылық жүргізу құқығындағы коммуналдық мемлекеттік кәсіпорны </t>
  </si>
  <si>
    <t xml:space="preserve">"Қызылорда облысының денсаулық сақтау басқармасының "Қызылорда қалалық ауруханасы" шаруашылық жүргізу құқығындағы коммуналдық мемлекеттік кәсіпорны </t>
  </si>
  <si>
    <t>"Қызылорда облысының денсаулық сақтау басқармасының "Қызылорда облыстық медициналық жедел жәрдем стансасы" шаруашылық жүргізу құқығындағы коммуналдық мемлекеттік кәсіпорны</t>
  </si>
  <si>
    <t>"Қызылорда облысының денсаулық сақтау басқармасының "Қызылорда облыстық тері-венерология диспансері" шаруашылық жүргізу құқығындағы коммуналдық мемлекеттік кәсіпорны</t>
  </si>
  <si>
    <t>"Қызылорда облысының денсаулық сақтау басқармасының "Қызылорда облыстық кеңес беру диагностикалық орталығы" шаруашылық жүргізу құқығындағы коммуналдық мемлекеттік кәсіпорны</t>
  </si>
  <si>
    <t>"Қызылорда облысының денсаулық сақтау басқармасының "Қызылорда облыстық онкология орталығы" шаруашылық жүргізу құқығындағы коммуналдық мемлекеттік кәсіпорны</t>
  </si>
  <si>
    <t>"Қызылорда облысының денсаулық сақтау басқармасының "Қызылорда облыстық жұқпалы аурулар ауруханасы" шаруашылық жүргізу құқығындағы коммуналдық мемлекеттік кәсіпорны</t>
  </si>
  <si>
    <t>"Қызылорда облысының денсаулық сақтау басқармасының "Қызылорда облыстық туберкулезге қарсы диспансері" шаруашылық жүргізу құқығындағы коммуналдық мемлекеттік кәсіпорны</t>
  </si>
  <si>
    <t>"Қызылорда облысының денсаулық сақтау басқармасының "Облыстық балалар ауруханасы" шаруашылық жүргізу құқығындағы коммуналдық мемлекеттік кәсіпорны</t>
  </si>
  <si>
    <t>"Қызылорда облысының денсаулық сақтау басқармасының "Көп бейінді облыстық ауруханасы" шаруашылық жүргізу құқығындағы коммуналдық мемлекеттік кәсіпорны</t>
  </si>
  <si>
    <t>"Қызылорда облысының денсаулық сақтау басқармасының "Облыстық перинаталдық орталығы" шаруашылық жүргізу құқығындағы коммуналдық мемлекеттік кәсіпорны</t>
  </si>
  <si>
    <t>"Қызылорда облысының денсаулық сақтау басқармасының "Сырдария аудандық ауруханасы" шаруашылық жүргізу құқығындағы коммуналдық мемлекеттік кәсіпорны</t>
  </si>
  <si>
    <t>"Қызылорда облысының денсаулық сақтау басқармасының "Шиелі ауданаралық ауруханасы" шаруашылық жүргізу құқығындағы коммуналдық мемлекеттік кәсіпорны</t>
  </si>
  <si>
    <t>"Қызылорда облысының денсаулық сақтау басқармасының "Жаңақорған ауданаралық ауруханасы" шаруашылық жүргізу құқығындағы коммуналдық мемлекеттік кәсіпорны</t>
  </si>
  <si>
    <t>"Қызылорда облысының денсаулық сақтау басқармасының "Қармақшы аудандық ауруханасы" шаруашылық жүргізу құқығындағы коммуналдық мемлекеттік кәсіпорны</t>
  </si>
  <si>
    <t xml:space="preserve">"Қызылорда облысының денсаулық сақтау басқармасының "Байқоңыр қаласының көп бейінді ауруханасы" шаруашылық жүргізу құқығындағы коммуналдық мемлекеттік кәсіпорны </t>
  </si>
  <si>
    <t>Қазақстан Республикасы Денсаулық сақтау министрлігі Тауарлар мен көрсетілетін қызметтердің сапасы мен қауіпсіздігін бақылау комитетінің «Арал теңізі обаға қарсы күрес станциясы» республикалық мемлекеттік мекемесі</t>
  </si>
  <si>
    <t>ҚР ДСМ "Масғұт Айқымбаев атындағы аса қауіпті инфекциялар ұлттық ғылыми орталығы" ШЖҚ РМК "Қызылорда обааға қарсы күрес станциясы" филиалы</t>
  </si>
  <si>
    <t>ҚР ДСМ Тауарлар мен қызметтердің сапасы мен қауіпсіздігін бақылау комитетінің "Ұлттық сараптама орталығы" ШЖҚ РМК</t>
  </si>
  <si>
    <t>"Maximus" ЖШС</t>
  </si>
  <si>
    <t>ҚР ДСМ Тауарлар мен көрсетілетін қызметтердің сапасы мен қауіпсіздігін бақылау Комитетінің "Ұлтық сараптама орталығы" ШЖҚ РМК Ақтөбе облысы бойынша филиалы</t>
  </si>
  <si>
    <t>"Айдабульский спиртзавод" АҚ, Ақмола облысы</t>
  </si>
  <si>
    <t>"Қарағанды фармацевтикалық кешені" ЖШС</t>
  </si>
  <si>
    <t>"Солтүстік Қазақстан облысы әкімдігінің денсаулық сақтау басқармасы" коммуналдық мемлекеттік мекемесінің "№1 қалалық емхана" шаруашылық жүргізу құқығындағы коммуналдық мемлекеттік кәсіпорны</t>
  </si>
  <si>
    <t>Солтүстік Қазақстан облысы</t>
  </si>
  <si>
    <t>"Солтүстік Қазақстан облысы әкімдігінің денсаулық сақтау басқармасы" коммуналдық мемлекеттік мекемесінің "№2 қалалық емхана"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</si>
  <si>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"№3 қалалық емхана"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</si>
  <si>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бейінді  қалалық аурухана"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</si>
  <si>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"№1 қалалық аурухана"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</si>
  <si>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бейінді облыстық аурухана"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</si>
  <si>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"Облыстық көп бейінді балалар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</si>
  <si>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"Психикалық денсаулық орталығы"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</si>
  <si>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"Облыстық фтизиопульмонологиялық орталық"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</si>
  <si>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"Облыстық жедел медициналық көмек орталығы"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</si>
  <si>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"Облыстық қан орталығы"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</si>
  <si>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"Облыстық ЖИТС-тің профилактикасы және онымен күрес орталығы"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</si>
  <si>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"Солтүстік Қазақстан жоғары медицина колледжі"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</si>
  <si>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"Айыртау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</si>
  <si>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"Ақжар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</si>
  <si>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"Аққайың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</si>
  <si>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"Мағжан Жұмабаев ауданының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</si>
  <si>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"Явленка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</si>
  <si>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"Жамбыл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</si>
  <si>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"Қызылжар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</si>
  <si>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"Мамлют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</si>
  <si>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"Тайынша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</si>
  <si>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"Тимирязев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</si>
  <si>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"Уәлиханов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</si>
  <si>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"Шал ақын ауданының аудандық ауруханасы" шаруашылық жүргізу құқығындағы коммуналдық мемлекеттік кәсіпорны</t>
  </si>
  <si>
    <t xml:space="preserve">  ҚР ДСМ Тауарлар мен көрсетілетін қызметтердің сапасы мен қауіпсіздігін бақылау комитетінің «Ұлттық сараптама орталығы» ШЖҚ РМК Солтүстік Қазақстан облысы бойынша филиалы  </t>
  </si>
  <si>
    <t xml:space="preserve">«Солтүстік Қазақстан облысы Полиция департаментінің емханасы бар госпиталі» мемлекеттік мекемесі </t>
  </si>
  <si>
    <t>Ақмола облысы денсаулық сақтау басқармасының жанындағы «Астрахан аудандық ауруханасы» ШЖҚ МКК</t>
  </si>
  <si>
    <t>Ақмола облысы денсаулық сақтау басқармасының жанындағы «Атбасар көпбейінді ауданаралық ауруханасы» ШЖҚ МКК</t>
  </si>
  <si>
    <t>Ақмола облысы денсаулық сақтау басқармасының жанындағы «Аршалы аудандық ауруханасы» ШЖҚ МКК</t>
  </si>
  <si>
    <t>Ақмола облысы денсаулық сақтау басқармасының жанындағы «Бұланды аудандық ауруханасы» ШЖҚ МКК</t>
  </si>
  <si>
    <t>Ақмола облысы денсаулық сақтау басқармасының жанындағы «Жақсы аудандық ауруханасы» ШЖҚ МКК</t>
  </si>
  <si>
    <t>Ақмола облысы денсаулық сақтау басқармасының жанындағы «Жарқайың  аудандық ауруханасы» ШЖҚ МКК</t>
  </si>
  <si>
    <t>Ақмола облысы денсаулық сақтау басқармасының жанындағы «Зеренді аудандық ауруханасы» ШЖҚ МКК</t>
  </si>
  <si>
    <t>Ақмола облысы денсаулық сақтау басқармасының жанындағы «Есіл аудандық ауруханасы» ШЖҚ МКК</t>
  </si>
  <si>
    <t>Ақмола облысы денсаулық сақтау басқармасының жанындағы «Егіндікөл аудандық ауруханасы» ШЖҚ МКК</t>
  </si>
  <si>
    <t>Ақмола облысы денсаулық сақтау басқармасының жанындағы «Біржан сал аудандық ауруханасы» ШЖҚ МКК</t>
  </si>
  <si>
    <t>Ақмола облысы денсаулық сақтау басқармасының жанындағы «Сандыктау  аудандық ауруханасы» ШЖҚ МКК</t>
  </si>
  <si>
    <t>Ақмола облысы денсаулық сақтау басқармасының жанындағы «Облыстық психикалық денсаулық орталығы» ШЖҚ МКК</t>
  </si>
  <si>
    <t>Ақмола облысы денсаулық сақтау басқармасының жанындағы «Ақмола облыстық ЖИТС-пен күрес және алдын алу орталығы»  ШЖҚ МКК</t>
  </si>
  <si>
    <t>Ақмола облысы денсаулық сақтау басқармасының жанындағы «Қ. Құрманбаев атындағы Ақмола облыстық фтизиопульмонология орталығы» ШЖҚ МКК</t>
  </si>
  <si>
    <t>Ақмола облысы денсаулық сақтау басқармасының жанындағы «Облыстық қан орталығы» ШЖҚ МКК</t>
  </si>
  <si>
    <t>Ақмола облысы денсаулық сақтау басқармасының жанындағы «Щучье балалар үйі» ММ</t>
  </si>
  <si>
    <t>Ақмола облысы денсаулық сақтау басқармасының жанындағы «КӨКШЕ» облыстық реабилитациялық орталығы» ШЖҚ МКК</t>
  </si>
  <si>
    <t>Ақмола облысы денсаулық сақтау басқармасының жанындағы «Көпбейінді облыстық ауруханасы» ШЖҚ МКК</t>
  </si>
  <si>
    <t>Ақмола облысы денсаулық сақтау басқармасының жанындағы «Көпбейінді облыстық балалар ауруханасы» ШЖҚ МКК</t>
  </si>
  <si>
    <t>Ақмола облысы денсаулық сақтау басқармасының жанындағы «№2 көпбейінді облыстық ауруханасы» ШЖҚ МКК</t>
  </si>
  <si>
    <t>Ақмола облысы денсаулық сақтау басқармасының жанындағы «Целиноград аудандық  емханасы» ШЖҚ МКК</t>
  </si>
  <si>
    <t>Ақмола облысы білім басқармасының жанындағы «Жұлдыз» облыстық шипажайлы орта интернат мектебі» КММ</t>
  </si>
  <si>
    <t>Ақмола облысы денсаулық сақтау басқармасының жанындағы «№1 қалалық емханасы» ШЖҚ МКК</t>
  </si>
  <si>
    <t>Ақмола облысы денсаулық сақтау басқармасының жанындағы  «Көкшетау көпбейінді қалалық ауруханасы» ШЖҚ МКК</t>
  </si>
  <si>
    <t>Ақмола облысы денсаулық сақтау басқармасының жанындағы «Бастапқы медико-санитариялық көмек көрсету» МКҚК</t>
  </si>
  <si>
    <t>Ақмола облысы денсаулық сақтау басқармасының жанындағы «Облыстық медициналық жедел жәрдем станциясы» ШЖҚ МКК</t>
  </si>
  <si>
    <t>Ақмола облысы денсаулық сақтау басқармасының жанындағы «Қалалық емханасы» ШЖҚ МКК</t>
  </si>
  <si>
    <t>Ақмола облысы денсаулық сақтау басқармасының жанындағы «Бурабай» облыстық балалар реабилитациялық орталығы» ШЖҚ МКК</t>
  </si>
  <si>
    <t>Ақмола облысы  полиция Департаментінің емханасы бар госпиталі мемлекеттік мекемесі</t>
  </si>
  <si>
    <t>ҚР Денсаулық сақтау министрлігі тауарлар мен көрсетілетін қызметтердін сапасы мен қауіпсіздігін бақылау комитетінін Ұлттық сараптама орталығы шаруашылық жүргізу құқығындағы республикалық мемлекеттік кәсіпорнының Ақмола облысы бойынша филиалы</t>
  </si>
  <si>
    <t>000 640 000 596</t>
  </si>
  <si>
    <t>«Орталық қалалық клиникалық аурухана» ШЖҚ МКК ДСБ</t>
  </si>
  <si>
    <t>«Алматы онкологиялық орталығы» ШЖҚ КМК ДСБ</t>
  </si>
  <si>
    <t>«Қалалық жедел шұғыл көмек көрсету ауруханасы» ШЖҚ МКК ДСБ</t>
  </si>
  <si>
    <t>«Тері-Венерологиялық диспансер» ШЖҚ МКК ДСБ</t>
  </si>
  <si>
    <t>«ҰОС ардагерлерінің қалалық емханасы» ШЖҚ ММК ДСБ</t>
  </si>
  <si>
    <t>«№9 Қалалық емхана» ШЖҚ ММК ДСБ</t>
  </si>
  <si>
    <t>«№5 Қалалық емхана» ШЖҚ ММК ДСБ</t>
  </si>
  <si>
    <t>«№3 Қалалық емхана» ШЖҚ ММК ДСБ</t>
  </si>
  <si>
    <t>«№19 Қалалық емхана» ШЖҚ ММК ДСБ</t>
  </si>
  <si>
    <t>«РАХАТ медициналық орталығы» ЖШС</t>
  </si>
  <si>
    <t>«Жас Қанат алғашқы медицина санитарлық көмек орталығы» ШЖҚ ММК ДСБ</t>
  </si>
  <si>
    <t>«№2 қалалық балалар клиникалық ауруханасы» ШЖҚ МКК ДСБ</t>
  </si>
  <si>
    <t>№16 Қалалық емхана ШЖҚ ММК</t>
  </si>
  <si>
    <t>№18 Қалалық емхана ШЖҚ ММК</t>
  </si>
  <si>
    <t>№4 Қалалық емхана ШЖҚ ММК</t>
  </si>
  <si>
    <t>№12 Қалалық емхана ШЖҚ ММК</t>
  </si>
  <si>
    <t>№17 Қалалық емхана ШЖҚ ММК</t>
  </si>
  <si>
    <t>№11 Қалалық емхана ШЖҚ ММК</t>
  </si>
  <si>
    <t>№21 Қалалық емхана ШЖҚ ММК</t>
  </si>
  <si>
    <t>№2 Қалалық емхана ШЖҚ ММК</t>
  </si>
  <si>
    <t>№13 Қалалық емхана ШЖҚ ММК</t>
  </si>
  <si>
    <t>Қалалық адам ұрпағын өрбіту отралығы</t>
  </si>
  <si>
    <t>№32 Қалалық емхана ШЖҚ ММК</t>
  </si>
  <si>
    <t>№20 Қалалық емхана ШЖҚ ММК</t>
  </si>
  <si>
    <t>№24 Қалалық емхана ШЖҚ ММК</t>
  </si>
  <si>
    <t>№1 Қалалық перзентхана  ШЖҚ ММК</t>
  </si>
  <si>
    <t>№5 Қалалық перзентхана  ШЖҚ ММК</t>
  </si>
  <si>
    <t>№2 Қалалық перзентхана  ШЖҚ ММК</t>
  </si>
  <si>
    <t>№4 Қалалық перзентхана  ШЖҚ ММК</t>
  </si>
  <si>
    <t>Қалалық кардиологиялық орталық ШЖҚ ММК</t>
  </si>
  <si>
    <t>Балалар шұғыл медициналық жәрдем орталығы ШЖҚ ММК</t>
  </si>
  <si>
    <t>Қалалық перинаталдық орталық  ШЖҚ ММК</t>
  </si>
  <si>
    <t>Балаларды оңалту орталығы ШЖҚ ММК</t>
  </si>
  <si>
    <t>ЖИТС алдын алу және оған қарсы күресу орталығы</t>
  </si>
  <si>
    <t>ШЖҚ КМК " И.Жекенова атындағы Қалалық клиникалық жұқпалы аурулар ауруханасы"</t>
  </si>
  <si>
    <t>Қалалық студенттер емханасы   ШЖҚ ММК</t>
  </si>
  <si>
    <t>Қалалық паллиативті көмек орталығы</t>
  </si>
  <si>
    <t>Қалалық қан орталығы</t>
  </si>
  <si>
    <t>«ҚР Әділет Министрлігінің сот Сараптамалары Орталығы» РМҚК «Алматы қаласы бойынша сот сараптамалары институты»</t>
  </si>
  <si>
    <t>Алатау қалалық ауруханасы</t>
  </si>
  <si>
    <t>№1 Қалалық клиникалық аурухана «Smart Health University City» ЖШС</t>
  </si>
  <si>
    <t>№7 Қалалық клиникалық аурухана</t>
  </si>
  <si>
    <t>№4 Қалалық клиникалық аурухана</t>
  </si>
  <si>
    <t>Қалалық паталого-анатомиялық бюро</t>
  </si>
  <si>
    <t>Балаларды ерте оңалту орталығы ШЖҚ ММК</t>
  </si>
  <si>
    <t>Фтизиоаульмонология орталығы ШЖҚ ММК</t>
  </si>
  <si>
    <t>"онкология және радиология Қазақ ғылыми-зерттеу институты" АҚ</t>
  </si>
  <si>
    <t>"А.Н.Сызғанов атындағы Ұлттық ғылыми хирургия орталығы" АҚ</t>
  </si>
  <si>
    <t>ҚДСМ «Қазақ дерматология және инфекциялық аурулар ғылыми орталығы шаруашылық жүргізуқұқығындағы» РМК</t>
  </si>
  <si>
    <t>"Акушерлік, гинекология және перинатология ғылыми орталығы" АҚ</t>
  </si>
  <si>
    <t>"Балалар хирургиясы және педиатрия ғылыми орталығы" АҚ</t>
  </si>
  <si>
    <t>ҚР ДСМ "Қазақстан Республикасы фтизиопульмонология ұлттық ғылыми орталығы" МЗ РК ШЖҚ РМК</t>
  </si>
  <si>
    <t>"кардиология және ішкі аурулар ғылыми-зерттеу институты" АО</t>
  </si>
  <si>
    <t>"Құрмет Белгісі "орденді қазақ"көз аурулары ғылыми-зерттеу институты" АО</t>
  </si>
  <si>
    <t>"Джарбусынова Б.У. атындағы урология ғылыми орталығы" АҚ</t>
  </si>
  <si>
    <t>ҚР ДСМ   "Айкимбаева М атындағы карантиндік және зооноздық жұқпалар Қазақ ғылыми орталығы " ШЖҚ РМК</t>
  </si>
  <si>
    <t>"Алматы қаласы Ішкі істер Департаменті Емханасы" ММ</t>
  </si>
  <si>
    <t>"Шаншаров -фарм" ЖШС</t>
  </si>
  <si>
    <t>"Республикалық қан орталығы" ШЖҚ РМК</t>
  </si>
  <si>
    <t>"ПЛП Жанафарм" ЖШС</t>
  </si>
  <si>
    <t>"Орталық клиникалық ауруханасы" АҚ</t>
  </si>
  <si>
    <t>"Кызыл май" фирмасы  Өндірістік компаниясы</t>
  </si>
  <si>
    <t>ҚР ДСМ КООЗ  ШЖҚ "Ұлттық сараптама орталығы" РМК Алматы қаласы бойынша филиалы</t>
  </si>
  <si>
    <t>«DOSFARM» ЖШС</t>
  </si>
  <si>
    <t>«Нобел Алматы фармацевтикалық фабрикасы» АҚ</t>
  </si>
  <si>
    <t>"ҚР ұлттық кауіпсіздік комитеті" ММ</t>
  </si>
  <si>
    <t>«Асфендияров атындағы Ұлттық медициналық Университеті оқу клиникасы» АҚ</t>
  </si>
  <si>
    <t>«Аврора» Өндірістік кешені ЖШС</t>
  </si>
  <si>
    <t>«ҚР ҰҚК Алматы қаласы аймақтық әскери госпиталі емханасымен» ММ</t>
  </si>
  <si>
    <t>«Даулет-Фарм» ЖШС</t>
  </si>
  <si>
    <t>«Microhim» ЖШС</t>
  </si>
  <si>
    <t>ҚР ДСМ « қоғамдық денсаулық сақтау Ұлттық орталығы» Филиал "санитарлық-эпидемиологиялық сараптама және мониторинг Ғылыми практикалық орталығы" ЖШҚ РМК</t>
  </si>
  <si>
    <t>«Nazar Global Trade» ЖШС</t>
  </si>
  <si>
    <r>
      <t xml:space="preserve">Коммунальное государственное предприятие на праве хозяйственного ведения "Атырауская областная больница </t>
    </r>
    <r>
      <rPr>
        <i/>
        <sz val="16"/>
        <rFont val="Times New Roman"/>
        <family val="1"/>
        <charset val="204"/>
      </rPr>
      <t>№2</t>
    </r>
    <r>
      <rPr>
        <sz val="16"/>
        <rFont val="Times New Roman"/>
        <family val="1"/>
        <charset val="204"/>
      </rPr>
      <t xml:space="preserve"> " Управления здравоохранения Атырауской области</t>
    </r>
  </si>
  <si>
    <t>Требуемый объем этилового спирта на 2021 год, литров</t>
  </si>
  <si>
    <t>ҚР ДСМ тауарлар мен көрсетілетін қызметердің сапасы мен қауіпсіздігін бақылау комитетінің   "Ұлттық сараптама орталығы"</t>
  </si>
  <si>
    <t>ҚР ұлттық экономика Министрлігі тұтынушылардыңқұқықтарын қорғау комитетінің Маңғыстау обаға қарсы күрес станциясы Республикалық мемлекеттік мекемесі</t>
  </si>
  <si>
    <t>Қазақстан Республикасы Әділет министрлігінің Сот Сараптама орталығы" РМҚК филиалы "Маңғыстау облысы бойынша сот сараптамалар институты</t>
  </si>
  <si>
    <t>ШЖҚ МКК " Маңғыстау облыстық ауруханасы"</t>
  </si>
  <si>
    <t>ШЖҚ МКК " Маңғыстау облыстық көпбейінді балалар ауруханасы"</t>
  </si>
  <si>
    <t>ШЖҚ МКК " Облыстық онкологиялық диспансері"</t>
  </si>
  <si>
    <t>ЖСШ " Файз-2016"</t>
  </si>
  <si>
    <t>.111240002117</t>
  </si>
  <si>
    <t>.000240002974</t>
  </si>
  <si>
    <t>.990840003215</t>
  </si>
  <si>
    <t>.000140000280</t>
  </si>
  <si>
    <t>.70340009988</t>
  </si>
  <si>
    <t>.70440008755</t>
  </si>
  <si>
    <t>.240004495</t>
  </si>
  <si>
    <t>.990640003397</t>
  </si>
  <si>
    <t>.91040001056</t>
  </si>
  <si>
    <t>.091040006740</t>
  </si>
  <si>
    <t>О90 940 018 586</t>
  </si>
  <si>
    <t>.91040006979</t>
  </si>
  <si>
    <t>.91040002074</t>
  </si>
  <si>
    <t>.91040010283</t>
  </si>
  <si>
    <t>990640003199.</t>
  </si>
  <si>
    <t xml:space="preserve">ГКП на ПХВ  "Ленгерская городская поликлиника» Управления общественного здоровья Туркестанской области    </t>
  </si>
  <si>
    <t>090 940 018 813</t>
  </si>
  <si>
    <t>г.Нур-Султан</t>
  </si>
  <si>
    <t>Восточно-Казахстанская область</t>
  </si>
  <si>
    <t xml:space="preserve"> г. Нур-Султан </t>
  </si>
  <si>
    <t>Актюбинская область</t>
  </si>
  <si>
    <t>ГКП на ПВХ «Областная клиническая больница»     управления здравоохранения Туркестанской области</t>
  </si>
  <si>
    <t>ГККП «Областной детский реабилитационный центр" Ак Булак"»                                                управления здравоохранения Туркестанской области</t>
  </si>
  <si>
    <t>ГКП на ПХВ «Областной противотуберкулезный диспансер»  управления здравоохранения Туркестанской области</t>
  </si>
  <si>
    <t xml:space="preserve">ГКП на ПХВ «Областной диспансер кожно - венерологических заболеваний» управления общественного здоровья Туркестанской области </t>
  </si>
  <si>
    <t>ГКП на ПХВ «Областное патологоанатомическое бюро» управления общественного здоровья Туркестанской области</t>
  </si>
  <si>
    <t>ГКП на ПХВ «Областной перинатальный центр№2» Управления общественного здоровья Туркестанской области</t>
  </si>
  <si>
    <t>ГКП на ПХВ «Областной перинатальный центр№3» Управления общественного здоровья Туркестанской области</t>
  </si>
  <si>
    <t>ГКП на ПХВ «Областной детский санаторий легочно - дождевых болезней» Ак - Булак» управления общественного здоровья Туркестанской области</t>
  </si>
  <si>
    <t>ГКП на ПХВ «Туркестанская городская поликлиника» управления общественного здоровья Туркестанской области</t>
  </si>
  <si>
    <t>ГКП на ПХВ «Туркестанская Центральная городская больница» Управления общественного здоровья Туркестанской области</t>
  </si>
  <si>
    <t>ГКП на ПХВ «Туркестанская городская детская больница» Управления общественного здоровья Туркестанской области</t>
  </si>
  <si>
    <t>ГКП на ПХВ «Арысская центральная районная больница» Управления общественного здоровья Туркестанской области</t>
  </si>
  <si>
    <t>ГКП на ПХВ «Байдибекская центральная районная больница» Управления общественного здоровья Туркестанской области</t>
  </si>
  <si>
    <t>ГКП на ПХВ «Тюлькубасская центральная районная больница» Управления общественного здоровья Туркестанской области</t>
  </si>
  <si>
    <t>ГКП на ПХВ Жетысайская районная больница «Асык-ата" управления общественного здоровья Туркестанской области</t>
  </si>
  <si>
    <t>ГКП на ПХВ «Мактааральская районная больница» Атакент» управления общественного здоровья Туркестанской области</t>
  </si>
  <si>
    <t>ГКП на ПХВ «Мактааральская районная больница» Мырзакент» управления общественного здоровья Туркестанской области</t>
  </si>
  <si>
    <t>ГКП на ПХВ «Жетысайская центральная районная больница» Управления общественного здоровья Туркестанской области</t>
  </si>
  <si>
    <t>ГКП на ПХВ «Отрарская центральная районная больница» Управления общественного здоровья Туркестанской области</t>
  </si>
  <si>
    <t>ГКП на ПХВ «Сайрамская центральная районная больница» Управления общественного здоровья Туркестанской области</t>
  </si>
  <si>
    <t>ГКП на ПХВ «Сайрамская районная больница» Карабулак» управления общественного здоровья Туркестанской области</t>
  </si>
  <si>
    <t>ГКП на ПХВ «Сарыагашская центральная районная больница» Управления общественного здоровья Туркестанской области</t>
  </si>
  <si>
    <t>ГКП на ПХВ «Келесская районная больница» Абай» управления общественного здоровья Туркестанской области</t>
  </si>
  <si>
    <t>ГКП на ПХВ «Толебийская районная больница» Управления общественного здоровья Туркестанской области</t>
  </si>
  <si>
    <t>ГКП на ПХВ «Шардаринская центральная районная больница» Управления общественного здоровья Туркестанской области</t>
  </si>
  <si>
    <t>ГКП на ПХВ «Ордабасинская центральная районная больница» Управления общественного здоровья Туркестанской области</t>
  </si>
  <si>
    <t>ГКП на ПХВ «Созакская центральная районная больница» Управления общественного здоровья Туркестанской области</t>
  </si>
  <si>
    <t>ГКП на ПХВ «Кентауская Центральная городская больница» Управления общественного здоровья Туркестанской области</t>
  </si>
  <si>
    <t>ГКП на ПХВ «Кентауская городская поликлиника» управления общественного здоровья Туркестанской области</t>
  </si>
  <si>
    <t xml:space="preserve">ГКП на ПХВ  "Ленгерская городская  больница» Управления общественного здоровья Туркестанской области    </t>
  </si>
  <si>
    <t>ГККП "Областной центр по профилактике и борьбе со СПИД"управления общественного здоровья Туркестанской области</t>
  </si>
  <si>
    <t>г. Шымкент</t>
  </si>
  <si>
    <t>Туркестанская область</t>
  </si>
  <si>
    <t xml:space="preserve">Костанайская область </t>
  </si>
  <si>
    <t>Атырауская область</t>
  </si>
  <si>
    <t>Ақтөбе облысы</t>
  </si>
  <si>
    <t xml:space="preserve">Түркістан облысының қоғамдық денсаулық  басқармасының  «Облыстық клиникалық ауруханасы»  ШЖҚ МКК </t>
  </si>
  <si>
    <t>Түркістан облысының қоғамдық денсаулық  басқармасының «Облыстық балалар ауруханасы»  ШЖҚ МКК</t>
  </si>
  <si>
    <t>Түркістан облысының қоғамдық денсаулық  басқармасының «Облыстық фтизиопульмонология орталығы»   ШЖҚ МКК</t>
  </si>
  <si>
    <t xml:space="preserve">Түркістан облысының қоғамдық денсаулық  басқармасының «Облыстық  тері - венерологиялық аурулары  диспансері»  ШЖҚ МКК </t>
  </si>
  <si>
    <t xml:space="preserve">Түркістан облысының қоғамдық денсаулық  басқармасының «Облыстық  патологиялық анатомиялық бюросыі»  ШЖҚ МКК </t>
  </si>
  <si>
    <t xml:space="preserve">Түркістан облысының қоғамдық денсаулық  басқармасының «№2 Облыстық  перинаталдық орталығы»  ШЖҚ МКК </t>
  </si>
  <si>
    <t xml:space="preserve">Түркістан облысының қоғамдық денсаулық  басқармасының  «№3 Облыстық  перинаталдық орталығы»  ШЖҚ МКК </t>
  </si>
  <si>
    <t>Түркістан облысының қоғамдық денсаулық  басқармасының «Ақ - Бұлақ» облыстық балалар өкпе - құрт аурулары шипажайы»  ШЖҚ МКК</t>
  </si>
  <si>
    <t xml:space="preserve">Түркістан облысының қоғамдық денсаулық  басқармасының  «Түркістан қалалық емханасы»  ШЖҚ МКК  </t>
  </si>
  <si>
    <t xml:space="preserve">Түркістан облысының қоғамдық денсаулық  басқармасының  «Түркістан қалалық орталық ауруханасы»  ШЖҚ МКК  </t>
  </si>
  <si>
    <t xml:space="preserve">Түркістан облысының қоғамдық денсаулық  басқармасының  «Түркістан қалалық балалар ауруханасы»  ШЖҚ МКК  </t>
  </si>
  <si>
    <t xml:space="preserve">ТТүркістан облысының қоғамдық денсаулық  басқармасының «Арыс аудандық орталық ауруханасы»  ШЖҚ МКК  </t>
  </si>
  <si>
    <t xml:space="preserve">Түркістан облысының қоғамдық денсаулық  басқармасының  «Бәйдібек  аудандық орталық ауруханасы»  ШЖҚ МКК  </t>
  </si>
  <si>
    <t xml:space="preserve">Түркістан облысының қоғамдық денсаулық  басқармасының  «Түлкібас аудандық орталық ауруханасы»  ШЖҚ МКК  </t>
  </si>
  <si>
    <t xml:space="preserve">Түркістан облысының қоғамдық денсаулық  басқармасының  «Асық-ата" Жетісай аудандық  ауруханасы   ШЖҚ МКК  </t>
  </si>
  <si>
    <t xml:space="preserve">Түркістан облысының қоғамдық денсаулық  басқармасының  «Атакент» Мақтаарал  аудандық  ауруханасы»  ШЖҚ МКК  </t>
  </si>
  <si>
    <t xml:space="preserve">Түркістан облысының қоғамдық денсаулық  басқармасының  «Мырзакент» Мақтаарал  аудандық  ауруханасы»  ШЖҚ МКК  </t>
  </si>
  <si>
    <t xml:space="preserve">Түркістан облысының қоғамдық денсаулық  басқармасының  «Жетісай  аудандық орталық ауруханасы»  ШЖҚ МКК  </t>
  </si>
  <si>
    <t xml:space="preserve">Түркістан облысының қоғамдық денсаулық  басқармасының   «Отырар  аудандық орталық ауруханасы»  ШЖҚ МКК  </t>
  </si>
  <si>
    <t xml:space="preserve">Түркістан облысының қоғамдық денсаулық  басқармасының   «Сайрам  аудандық орталық ауруханасы»  ШЖҚ МКК  </t>
  </si>
  <si>
    <t xml:space="preserve">Түркістан облысының қоғамдық денсаулық  басқармасының   «Қарабұлақ»  Сайрам  аудандық  ауруханасы»  ШЖҚ МКК  </t>
  </si>
  <si>
    <t xml:space="preserve">Түркістан облысының қоғамдық денсаулық  басқармасының «Сарыағаш  аудандық орталық ауруханасы»  ШЖҚ МКК  </t>
  </si>
  <si>
    <t xml:space="preserve">Түркістан облысының қоғамдық денсаулық  басқармасының  «Абай» Келес аудандық  ауруханасы»  ШЖҚ МКК  </t>
  </si>
  <si>
    <t xml:space="preserve">Түркістан облысының қоғамдық денсаулық  басқармасының  «Төлеби аудандық  ауруханасы»  ШЖҚ МКК  </t>
  </si>
  <si>
    <t xml:space="preserve">Түркістан облысының қоғамдық денсаулық  басқармасының  «Шардара  аудандық орталық ауруханасы»  ШЖҚ МКК  </t>
  </si>
  <si>
    <t xml:space="preserve">Түркістан облысының қоғамдық денсаулық  басқармасының  «Ордабасы   аудандық орталық ауруханасы»  ШЖҚ МКК  </t>
  </si>
  <si>
    <t xml:space="preserve">Түркістан облысының қоғамдық денсаулық  басқармасының  «Созақ  аудандық орталық ауруханасы»  ШЖҚ МКК  </t>
  </si>
  <si>
    <t xml:space="preserve">Түркістан облысының қоғамдық денсаулық  басқармасының  «Қентау  орталық қалалық ауруханасы»  ШЖҚ МКК  </t>
  </si>
  <si>
    <t xml:space="preserve">Түркістан облысының қоғамдық денсаулық  басқармасының «Қентау   қалалық емханасы»  ШЖҚ МКК  </t>
  </si>
  <si>
    <t>Түркістан облысының қоғамдық денсаулық  басқармасының «Ленгір   қалалық ауруханасы»   ШЖҚ МКК</t>
  </si>
  <si>
    <t>Түркістан облысының қоғамдық денсаулық  басқармасының «Ленгір   қалалық емханасы»   ШЖҚ МКК</t>
  </si>
  <si>
    <t>Түркістан облысының қоғамдық денсаулық  басқармасының "Облыстық СПИД-тің алдын алу және онымен күресу орталығы"МКҚК</t>
  </si>
  <si>
    <t>Түркістан облысы</t>
  </si>
  <si>
    <t>Шымкент қаласы</t>
  </si>
  <si>
    <t>Қостанай облысы</t>
  </si>
  <si>
    <t>Маңғыстау облысы</t>
  </si>
  <si>
    <t>Атырау облысы</t>
  </si>
  <si>
    <t>Нұр-Сұлтан қаласы</t>
  </si>
  <si>
    <t xml:space="preserve">Шығыс Қазақстан облысы </t>
  </si>
  <si>
    <t>Нұр-Сұлтан қ.</t>
  </si>
  <si>
    <t>Алматы қ.</t>
  </si>
  <si>
    <t>ТОО «ЖАЙИК-AS»</t>
  </si>
  <si>
    <t>Алматы қ</t>
  </si>
  <si>
    <t xml:space="preserve">ТОО «Талгарспирт» </t>
  </si>
  <si>
    <t xml:space="preserve">ТОО "Tau-Product" </t>
  </si>
  <si>
    <t xml:space="preserve">Cогласован с уполномоченным органом в сфере производства и оборота этилового спирта - Комитетом государственных доходов Министерства финансов Республики Казахстан </t>
  </si>
  <si>
    <t xml:space="preserve">Этил спиртінің өндірісі мен айналымы саласындағы  уәкілетті органы Қазақстан Республикасы Қаржы министрлігінің Мемлекеттік кіріс комитетімен келісілген  </t>
  </si>
  <si>
    <t xml:space="preserve">Итого ТОО «Талгарспирт» </t>
  </si>
  <si>
    <t>Итого ТОО «Солодовый спиртзавод «Alfa Organic:</t>
  </si>
  <si>
    <t xml:space="preserve">Итого ТОО "Кентавр" </t>
  </si>
  <si>
    <t>Итого ТОО "ALPHA-2050"</t>
  </si>
  <si>
    <t>Итого АО «Айдабульский спиртзавод»</t>
  </si>
  <si>
    <t xml:space="preserve">Итого "Tau-Product" </t>
  </si>
  <si>
    <t>Итого ТОО "Maximus"</t>
  </si>
  <si>
    <t>Государственное учреждение "Поликлиника Департамента Полиции г.Алматы"</t>
  </si>
  <si>
    <t>ТОО «Солодовый спиртзавод «Alfa Organic»</t>
  </si>
  <si>
    <t>ТОО "Кентавр"</t>
  </si>
  <si>
    <t>ТОО "ALPHA-2050"</t>
  </si>
  <si>
    <t>АО «Айдабульский спиртзавод»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</si>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</sst>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р_._-;\-* #,##0.00\ _р_._-;_-* &quot;-&quot;??\ _р_._-;_-@_-"/>
    <numFmt numFmtId="165" formatCode="#,##0.00\ _р_."/>
    <numFmt numFmtId="166" formatCode="0.0"/>
    <numFmt numFmtId="167" formatCode="0.0;[Red]0.0"/>
    <numFmt numFmtId="168" formatCode="0;[Red]0"/>
    <numFmt numFmtId="169" formatCode="#,##0.0"/>
    <numFmt numFmtId="170" formatCode="_-* #,##0_р_._-;\-* #,##0_р_._-;_-* &quot;-&quot;??_р_._-;_-@_-"/>
    <numFmt numFmtId="171" formatCode="_-* #,##0.00_р_._-;\-* #,##0.00_р_._-;_-* &quot;-&quot;??_р_._-;_-@_-"/>
    <numFmt numFmtId="172" formatCode="#,##0.0\ _р_."/>
    <numFmt numFmtId="173" formatCode="000000000000"/>
    <numFmt numFmtId="174" formatCode="000000"/>
    <numFmt numFmtId="175" formatCode="#,##0.000"/>
    <numFmt numFmtId="176" formatCode="#,##0.00,_р_.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rgb="FF212529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16"/>
      <name val="Times New Roman"/>
      <family val="1"/>
      <charset val="1"/>
    </font>
    <font>
      <sz val="16"/>
      <color rgb="FF000000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9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13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3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11" fillId="2" borderId="0" xfId="0" applyFont="1" applyFill="1"/>
    <xf numFmtId="4" fontId="11" fillId="2" borderId="0" xfId="0" applyNumberFormat="1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165" fontId="11" fillId="2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justify" vertical="distributed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11" fillId="0" borderId="29" xfId="0" applyNumberFormat="1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" fontId="15" fillId="0" borderId="1" xfId="11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1" fillId="0" borderId="1" xfId="2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2" fontId="11" fillId="0" borderId="33" xfId="3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1" fontId="17" fillId="0" borderId="36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32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9" fontId="15" fillId="0" borderId="1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74" fontId="11" fillId="0" borderId="40" xfId="0" applyNumberFormat="1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2" fontId="11" fillId="0" borderId="23" xfId="1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166" fontId="15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1" fillId="0" borderId="1" xfId="11" applyNumberFormat="1" applyFont="1" applyFill="1" applyBorder="1" applyAlignment="1">
      <alignment horizontal="center"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74" fontId="22" fillId="0" borderId="0" xfId="0" applyNumberFormat="1" applyFont="1" applyFill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171" fontId="11" fillId="0" borderId="1" xfId="0" applyNumberFormat="1" applyFont="1" applyFill="1" applyBorder="1" applyAlignment="1">
      <alignment horizontal="center" vertical="center" wrapText="1"/>
    </xf>
    <xf numFmtId="173" fontId="17" fillId="0" borderId="24" xfId="0" applyNumberFormat="1" applyFont="1" applyFill="1" applyBorder="1" applyAlignment="1">
      <alignment horizontal="center" vertical="center" wrapText="1"/>
    </xf>
    <xf numFmtId="173" fontId="17" fillId="0" borderId="3" xfId="0" applyNumberFormat="1" applyFont="1" applyFill="1" applyBorder="1" applyAlignment="1">
      <alignment horizontal="center" vertical="center" wrapText="1"/>
    </xf>
    <xf numFmtId="173" fontId="17" fillId="0" borderId="1" xfId="0" applyNumberFormat="1" applyFont="1" applyFill="1" applyBorder="1" applyAlignment="1">
      <alignment horizontal="center" vertical="center" wrapText="1"/>
    </xf>
    <xf numFmtId="173" fontId="11" fillId="0" borderId="1" xfId="0" applyNumberFormat="1" applyFont="1" applyFill="1" applyBorder="1" applyAlignment="1">
      <alignment horizontal="center" vertical="center" wrapText="1"/>
    </xf>
    <xf numFmtId="171" fontId="11" fillId="0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166" fontId="11" fillId="0" borderId="0" xfId="4" applyNumberFormat="1" applyFont="1" applyFill="1" applyAlignment="1">
      <alignment horizontal="left" wrapText="1"/>
    </xf>
    <xf numFmtId="166" fontId="11" fillId="0" borderId="0" xfId="4" applyNumberFormat="1" applyFont="1" applyFill="1" applyAlignment="1">
      <alignment wrapText="1"/>
    </xf>
    <xf numFmtId="0" fontId="17" fillId="0" borderId="0" xfId="0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5" fontId="11" fillId="0" borderId="1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165" fontId="11" fillId="0" borderId="26" xfId="0" applyNumberFormat="1" applyFont="1" applyFill="1" applyBorder="1" applyAlignment="1">
      <alignment horizontal="center" vertical="center" wrapText="1"/>
    </xf>
    <xf numFmtId="2" fontId="11" fillId="0" borderId="26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23" xfId="0" applyNumberFormat="1" applyFont="1" applyFill="1" applyBorder="1" applyAlignment="1">
      <alignment horizontal="center" vertical="center"/>
    </xf>
    <xf numFmtId="4" fontId="17" fillId="0" borderId="23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" fontId="11" fillId="0" borderId="4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top"/>
    </xf>
    <xf numFmtId="4" fontId="11" fillId="0" borderId="23" xfId="0" applyNumberFormat="1" applyFont="1" applyFill="1" applyBorder="1" applyAlignment="1">
      <alignment horizontal="center" vertical="center" wrapText="1"/>
    </xf>
    <xf numFmtId="166" fontId="17" fillId="0" borderId="26" xfId="15" applyNumberFormat="1" applyFont="1" applyFill="1" applyBorder="1" applyAlignment="1">
      <alignment horizontal="center" vertical="center" wrapText="1"/>
    </xf>
    <xf numFmtId="166" fontId="17" fillId="0" borderId="26" xfId="16" applyNumberFormat="1" applyFont="1" applyFill="1" applyBorder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4" fontId="17" fillId="0" borderId="26" xfId="0" applyNumberFormat="1" applyFont="1" applyFill="1" applyBorder="1" applyAlignment="1">
      <alignment horizontal="center" vertical="center" wrapText="1"/>
    </xf>
    <xf numFmtId="2" fontId="17" fillId="0" borderId="26" xfId="1" applyNumberFormat="1" applyFont="1" applyFill="1" applyBorder="1" applyAlignment="1">
      <alignment horizontal="center" vertical="center"/>
    </xf>
    <xf numFmtId="165" fontId="17" fillId="0" borderId="2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horizontal="center" vertical="center" wrapText="1"/>
    </xf>
    <xf numFmtId="1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Fill="1" applyBorder="1"/>
    <xf numFmtId="0" fontId="17" fillId="0" borderId="0" xfId="0" applyFont="1" applyFill="1" applyBorder="1"/>
    <xf numFmtId="1" fontId="14" fillId="0" borderId="40" xfId="0" applyNumberFormat="1" applyFont="1" applyFill="1" applyBorder="1" applyAlignment="1">
      <alignment horizontal="center" vertical="center" wrapText="1"/>
    </xf>
    <xf numFmtId="1" fontId="14" fillId="0" borderId="40" xfId="11" applyNumberFormat="1" applyFont="1" applyFill="1" applyBorder="1" applyAlignment="1">
      <alignment horizontal="center" vertical="center"/>
    </xf>
    <xf numFmtId="1" fontId="25" fillId="0" borderId="40" xfId="0" applyNumberFormat="1" applyFont="1" applyFill="1" applyBorder="1" applyAlignment="1">
      <alignment horizontal="center" vertical="center"/>
    </xf>
    <xf numFmtId="1" fontId="17" fillId="0" borderId="40" xfId="0" applyNumberFormat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top" wrapText="1"/>
    </xf>
    <xf numFmtId="165" fontId="11" fillId="0" borderId="27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justify" vertical="top" wrapText="1"/>
    </xf>
    <xf numFmtId="1" fontId="11" fillId="0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distributed"/>
    </xf>
    <xf numFmtId="1" fontId="11" fillId="0" borderId="0" xfId="0" applyNumberFormat="1" applyFont="1" applyFill="1"/>
    <xf numFmtId="4" fontId="11" fillId="0" borderId="0" xfId="0" applyNumberFormat="1" applyFont="1" applyFill="1" applyAlignment="1">
      <alignment horizontal="center" vertical="center" wrapText="1"/>
    </xf>
    <xf numFmtId="166" fontId="11" fillId="0" borderId="0" xfId="4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167" fontId="12" fillId="0" borderId="23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168" fontId="11" fillId="0" borderId="15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/>
    </xf>
    <xf numFmtId="0" fontId="11" fillId="0" borderId="1" xfId="12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9" xfId="1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12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65" fontId="11" fillId="0" borderId="23" xfId="0" applyNumberFormat="1" applyFont="1" applyFill="1" applyBorder="1" applyAlignment="1">
      <alignment horizontal="center" vertical="center"/>
    </xf>
    <xf numFmtId="4" fontId="17" fillId="0" borderId="23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72" fontId="11" fillId="0" borderId="2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4" fontId="17" fillId="0" borderId="19" xfId="0" applyNumberFormat="1" applyFont="1" applyFill="1" applyBorder="1" applyAlignment="1">
      <alignment horizontal="center" vertical="center" wrapText="1"/>
    </xf>
    <xf numFmtId="165" fontId="17" fillId="0" borderId="19" xfId="0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5" fontId="17" fillId="0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3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170" fontId="17" fillId="0" borderId="18" xfId="0" applyNumberFormat="1" applyFont="1" applyFill="1" applyBorder="1" applyAlignment="1">
      <alignment horizontal="center" vertical="center" wrapText="1"/>
    </xf>
    <xf numFmtId="170" fontId="11" fillId="0" borderId="23" xfId="0" applyNumberFormat="1" applyFont="1" applyFill="1" applyBorder="1" applyAlignment="1">
      <alignment horizontal="center" vertical="center" wrapText="1"/>
    </xf>
    <xf numFmtId="171" fontId="11" fillId="0" borderId="23" xfId="0" applyNumberFormat="1" applyFont="1" applyFill="1" applyBorder="1" applyAlignment="1">
      <alignment horizontal="center" vertical="center" wrapText="1"/>
    </xf>
    <xf numFmtId="170" fontId="17" fillId="0" borderId="3" xfId="0" applyNumberFormat="1" applyFont="1" applyFill="1" applyBorder="1" applyAlignment="1">
      <alignment horizontal="center" vertical="center" wrapText="1"/>
    </xf>
    <xf numFmtId="170" fontId="17" fillId="0" borderId="23" xfId="0" applyNumberFormat="1" applyFont="1" applyFill="1" applyBorder="1" applyAlignment="1">
      <alignment horizontal="center" vertical="center" wrapText="1"/>
    </xf>
    <xf numFmtId="169" fontId="11" fillId="0" borderId="22" xfId="1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3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4" fillId="0" borderId="40" xfId="0" applyFont="1" applyFill="1" applyBorder="1" applyAlignment="1">
      <alignment wrapText="1"/>
    </xf>
    <xf numFmtId="1" fontId="11" fillId="0" borderId="1" xfId="35" applyNumberFormat="1" applyFont="1" applyFill="1" applyBorder="1" applyAlignment="1">
      <alignment horizontal="center" vertical="center" wrapText="1"/>
    </xf>
    <xf numFmtId="173" fontId="17" fillId="0" borderId="30" xfId="0" applyNumberFormat="1" applyFont="1" applyFill="1" applyBorder="1" applyAlignment="1">
      <alignment horizontal="center" vertical="center" wrapText="1"/>
    </xf>
    <xf numFmtId="173" fontId="11" fillId="0" borderId="3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0" xfId="0" applyFill="1"/>
    <xf numFmtId="14" fontId="11" fillId="0" borderId="0" xfId="0" applyNumberFormat="1" applyFont="1" applyFill="1"/>
    <xf numFmtId="4" fontId="12" fillId="0" borderId="2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7" xfId="12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69" fontId="11" fillId="0" borderId="21" xfId="1" applyNumberFormat="1" applyFont="1" applyFill="1" applyBorder="1" applyAlignment="1">
      <alignment horizontal="center" vertical="center" wrapText="1"/>
    </xf>
    <xf numFmtId="170" fontId="12" fillId="0" borderId="23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12" fontId="17" fillId="0" borderId="1" xfId="0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74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6" fontId="21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1" fillId="0" borderId="40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justify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vertical="center"/>
    </xf>
    <xf numFmtId="169" fontId="12" fillId="0" borderId="1" xfId="1" applyNumberFormat="1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3" borderId="0" xfId="0" applyFont="1" applyFill="1"/>
    <xf numFmtId="4" fontId="12" fillId="0" borderId="7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/>
    </xf>
    <xf numFmtId="165" fontId="12" fillId="0" borderId="2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4" fontId="12" fillId="5" borderId="19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1" fontId="11" fillId="0" borderId="4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1" fillId="0" borderId="44" xfId="0" applyNumberFormat="1" applyFont="1" applyFill="1" applyBorder="1" applyAlignment="1">
      <alignment horizontal="center" vertical="center" wrapText="1"/>
    </xf>
    <xf numFmtId="2" fontId="11" fillId="0" borderId="44" xfId="2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justify" vertical="distributed" wrapText="1"/>
    </xf>
    <xf numFmtId="173" fontId="11" fillId="0" borderId="44" xfId="0" applyNumberFormat="1" applyFont="1" applyFill="1" applyBorder="1" applyAlignment="1">
      <alignment horizontal="center" vertical="center" wrapText="1"/>
    </xf>
    <xf numFmtId="173" fontId="11" fillId="5" borderId="44" xfId="0" applyNumberFormat="1" applyFont="1" applyFill="1" applyBorder="1" applyAlignment="1">
      <alignment horizontal="center" vertical="center" wrapText="1"/>
    </xf>
    <xf numFmtId="173" fontId="11" fillId="0" borderId="44" xfId="12" applyNumberFormat="1" applyFont="1" applyFill="1" applyBorder="1" applyAlignment="1" applyProtection="1">
      <alignment horizontal="center" vertical="center" wrapText="1"/>
    </xf>
    <xf numFmtId="173" fontId="11" fillId="0" borderId="44" xfId="12" applyNumberFormat="1" applyFont="1" applyFill="1" applyBorder="1" applyAlignment="1">
      <alignment horizontal="center" vertical="center" wrapText="1"/>
    </xf>
    <xf numFmtId="173" fontId="11" fillId="0" borderId="44" xfId="2" applyNumberFormat="1" applyFont="1" applyFill="1" applyBorder="1" applyAlignment="1">
      <alignment horizontal="center" vertical="center" wrapText="1"/>
    </xf>
    <xf numFmtId="173" fontId="17" fillId="0" borderId="45" xfId="0" applyNumberFormat="1" applyFont="1" applyFill="1" applyBorder="1" applyAlignment="1">
      <alignment horizontal="center" vertical="center" wrapText="1"/>
    </xf>
    <xf numFmtId="173" fontId="17" fillId="0" borderId="9" xfId="0" applyNumberFormat="1" applyFont="1" applyFill="1" applyBorder="1" applyAlignment="1">
      <alignment horizontal="center" vertical="center" wrapText="1"/>
    </xf>
    <xf numFmtId="173" fontId="17" fillId="0" borderId="44" xfId="0" applyNumberFormat="1" applyFont="1" applyFill="1" applyBorder="1" applyAlignment="1">
      <alignment horizontal="center" vertical="center" wrapText="1"/>
    </xf>
    <xf numFmtId="173" fontId="17" fillId="0" borderId="0" xfId="0" applyNumberFormat="1" applyFont="1" applyFill="1" applyBorder="1" applyAlignment="1">
      <alignment horizontal="center" vertical="center" wrapText="1"/>
    </xf>
    <xf numFmtId="173" fontId="14" fillId="0" borderId="44" xfId="0" applyNumberFormat="1" applyFont="1" applyFill="1" applyBorder="1" applyAlignment="1">
      <alignment horizontal="center" vertical="center" wrapText="1"/>
    </xf>
    <xf numFmtId="173" fontId="15" fillId="0" borderId="44" xfId="0" applyNumberFormat="1" applyFont="1" applyFill="1" applyBorder="1" applyAlignment="1">
      <alignment horizontal="center" vertical="center" wrapText="1"/>
    </xf>
    <xf numFmtId="173" fontId="15" fillId="0" borderId="3" xfId="0" applyNumberFormat="1" applyFont="1" applyFill="1" applyBorder="1" applyAlignment="1">
      <alignment horizontal="center" vertical="center" wrapText="1"/>
    </xf>
    <xf numFmtId="173" fontId="15" fillId="0" borderId="0" xfId="0" applyNumberFormat="1" applyFont="1" applyFill="1" applyBorder="1" applyAlignment="1">
      <alignment horizontal="center" vertical="center" wrapText="1"/>
    </xf>
    <xf numFmtId="173" fontId="11" fillId="0" borderId="46" xfId="0" applyNumberFormat="1" applyFont="1" applyFill="1" applyBorder="1" applyAlignment="1">
      <alignment horizontal="center" vertical="center" wrapText="1"/>
    </xf>
    <xf numFmtId="173" fontId="11" fillId="0" borderId="0" xfId="0" applyNumberFormat="1" applyFont="1" applyFill="1" applyBorder="1" applyAlignment="1">
      <alignment horizontal="center" vertical="center" wrapText="1"/>
    </xf>
    <xf numFmtId="173" fontId="11" fillId="0" borderId="47" xfId="0" applyNumberFormat="1" applyFont="1" applyFill="1" applyBorder="1" applyAlignment="1">
      <alignment horizontal="center" vertical="center" wrapText="1"/>
    </xf>
    <xf numFmtId="173" fontId="11" fillId="0" borderId="22" xfId="1" applyNumberFormat="1" applyFont="1" applyFill="1" applyBorder="1" applyAlignment="1">
      <alignment horizontal="center" vertical="center" wrapText="1"/>
    </xf>
    <xf numFmtId="173" fontId="11" fillId="0" borderId="24" xfId="0" applyNumberFormat="1" applyFont="1" applyFill="1" applyBorder="1" applyAlignment="1">
      <alignment horizontal="center" vertical="center" wrapText="1"/>
    </xf>
    <xf numFmtId="173" fontId="11" fillId="0" borderId="44" xfId="0" applyNumberFormat="1" applyFont="1" applyBorder="1" applyAlignment="1">
      <alignment horizontal="center" vertical="center" wrapText="1"/>
    </xf>
    <xf numFmtId="173" fontId="11" fillId="2" borderId="44" xfId="0" applyNumberFormat="1" applyFont="1" applyFill="1" applyBorder="1" applyAlignment="1">
      <alignment horizontal="center" vertical="center" wrapText="1"/>
    </xf>
    <xf numFmtId="4" fontId="12" fillId="5" borderId="23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1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3" fontId="17" fillId="2" borderId="9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wrapText="1"/>
    </xf>
    <xf numFmtId="1" fontId="11" fillId="2" borderId="23" xfId="0" applyNumberFormat="1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73" fontId="14" fillId="2" borderId="46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165" fontId="11" fillId="2" borderId="20" xfId="0" applyNumberFormat="1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174" fontId="11" fillId="5" borderId="40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65" fontId="11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0" fontId="11" fillId="5" borderId="1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11" fillId="2" borderId="26" xfId="11" applyFont="1" applyFill="1" applyBorder="1" applyAlignment="1">
      <alignment horizontal="center" vertical="center" wrapText="1"/>
    </xf>
    <xf numFmtId="164" fontId="11" fillId="2" borderId="0" xfId="11" applyFont="1" applyFill="1"/>
    <xf numFmtId="0" fontId="11" fillId="2" borderId="5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173" fontId="11" fillId="2" borderId="0" xfId="2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0" xfId="3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2" fontId="11" fillId="0" borderId="46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</cellXfs>
  <cellStyles count="43">
    <cellStyle name="Excel Built-in Normal" xfId="13"/>
    <cellStyle name="Обычный" xfId="0" builtinId="0"/>
    <cellStyle name="Обычный 2" xfId="2"/>
    <cellStyle name="Обычный 3" xfId="3"/>
    <cellStyle name="Обычный 3 2" xfId="4"/>
    <cellStyle name="Обычный 3 2 2" xfId="6"/>
    <cellStyle name="Обычный 3 2 2 2" xfId="10"/>
    <cellStyle name="Обычный 3 2 2 2 2" xfId="24"/>
    <cellStyle name="Обычный 3 2 2 2 3" xfId="32"/>
    <cellStyle name="Обычный 3 2 2 2 4" xfId="38"/>
    <cellStyle name="Обычный 3 2 2 3" xfId="20"/>
    <cellStyle name="Обычный 3 2 2 4" xfId="28"/>
    <cellStyle name="Обычный 3 2 2 5" xfId="37"/>
    <cellStyle name="Обычный 3 2 3" xfId="8"/>
    <cellStyle name="Обычный 3 2 3 2" xfId="22"/>
    <cellStyle name="Обычный 3 2 3 3" xfId="30"/>
    <cellStyle name="Обычный 3 2 3 4" xfId="39"/>
    <cellStyle name="Обычный 3 2 4" xfId="18"/>
    <cellStyle name="Обычный 3 2 5" xfId="26"/>
    <cellStyle name="Обычный 3 2 6" xfId="35"/>
    <cellStyle name="Обычный 3 3" xfId="5"/>
    <cellStyle name="Обычный 3 3 2" xfId="9"/>
    <cellStyle name="Обычный 3 3 2 2" xfId="23"/>
    <cellStyle name="Обычный 3 3 2 3" xfId="31"/>
    <cellStyle name="Обычный 3 3 2 4" xfId="41"/>
    <cellStyle name="Обычный 3 3 3" xfId="19"/>
    <cellStyle name="Обычный 3 3 4" xfId="27"/>
    <cellStyle name="Обычный 3 3 5" xfId="40"/>
    <cellStyle name="Обычный 3 4" xfId="7"/>
    <cellStyle name="Обычный 3 4 2" xfId="21"/>
    <cellStyle name="Обычный 3 4 3" xfId="29"/>
    <cellStyle name="Обычный 3 4 4" xfId="42"/>
    <cellStyle name="Обычный 3 5" xfId="16"/>
    <cellStyle name="Обычный 3 6" xfId="17"/>
    <cellStyle name="Обычный 3 7" xfId="25"/>
    <cellStyle name="Обычный 4" xfId="14"/>
    <cellStyle name="Обычный 5" xfId="15"/>
    <cellStyle name="Обычный 6" xfId="34"/>
    <cellStyle name="Обычный_Лист1" xfId="1"/>
    <cellStyle name="Пояснение" xfId="12" builtinId="53"/>
    <cellStyle name="Финансовый" xfId="11" builtinId="3"/>
    <cellStyle name="Финансовый 2" xfId="33"/>
    <cellStyle name="Финансовый 3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4"/>
  <sheetViews>
    <sheetView tabSelected="1" view="pageBreakPreview" zoomScale="75" zoomScaleNormal="85" zoomScaleSheetLayoutView="75" workbookViewId="0">
      <selection activeCell="C2" sqref="C2:H2"/>
    </sheetView>
  </sheetViews>
  <sheetFormatPr defaultColWidth="8.85546875" defaultRowHeight="20.25" x14ac:dyDescent="0.3"/>
  <cols>
    <col min="1" max="1" width="6.42578125" style="4" customWidth="1"/>
    <col min="2" max="2" width="49.7109375" style="152" customWidth="1"/>
    <col min="3" max="3" width="29.7109375" style="182" customWidth="1"/>
    <col min="4" max="4" width="29.85546875" style="183" customWidth="1"/>
    <col min="5" max="5" width="25" style="66" customWidth="1"/>
    <col min="6" max="6" width="24.42578125" style="66" customWidth="1"/>
    <col min="7" max="7" width="28.85546875" style="66" customWidth="1"/>
    <col min="8" max="8" width="30.140625" style="66" customWidth="1"/>
    <col min="9" max="9" width="24" style="66" bestFit="1" customWidth="1"/>
    <col min="10" max="10" width="34.85546875" style="66" customWidth="1"/>
    <col min="11" max="11" width="27.28515625" style="4" customWidth="1"/>
    <col min="12" max="16384" width="8.85546875" style="4"/>
  </cols>
  <sheetData>
    <row r="1" spans="1:12" ht="124.5" customHeight="1" x14ac:dyDescent="0.3">
      <c r="A1" s="186"/>
      <c r="B1" s="186"/>
      <c r="C1" s="186"/>
      <c r="D1" s="280"/>
      <c r="H1" s="400" t="s">
        <v>1299</v>
      </c>
      <c r="I1" s="401"/>
      <c r="J1" s="118"/>
    </row>
    <row r="2" spans="1:12" ht="87.75" customHeight="1" x14ac:dyDescent="0.3">
      <c r="A2" s="176"/>
      <c r="B2" s="176"/>
      <c r="C2" s="402" t="s">
        <v>744</v>
      </c>
      <c r="D2" s="403"/>
      <c r="E2" s="403"/>
      <c r="F2" s="403"/>
      <c r="G2" s="403"/>
      <c r="H2" s="403"/>
      <c r="I2" s="185"/>
      <c r="J2" s="121"/>
      <c r="K2" s="122"/>
      <c r="L2" s="122"/>
    </row>
    <row r="3" spans="1:12" ht="41.25" customHeight="1" x14ac:dyDescent="0.3">
      <c r="A3" s="404" t="s">
        <v>0</v>
      </c>
      <c r="B3" s="404" t="s">
        <v>5</v>
      </c>
      <c r="C3" s="404" t="s">
        <v>6</v>
      </c>
      <c r="D3" s="406" t="s">
        <v>7</v>
      </c>
      <c r="E3" s="407" t="s">
        <v>745</v>
      </c>
      <c r="F3" s="408"/>
      <c r="G3" s="408"/>
      <c r="H3" s="408"/>
      <c r="I3" s="409"/>
      <c r="J3" s="123"/>
    </row>
    <row r="4" spans="1:12" ht="93" customHeight="1" x14ac:dyDescent="0.3">
      <c r="A4" s="405"/>
      <c r="B4" s="405"/>
      <c r="C4" s="405"/>
      <c r="D4" s="405"/>
      <c r="E4" s="67" t="s">
        <v>20</v>
      </c>
      <c r="F4" s="68" t="s">
        <v>21</v>
      </c>
      <c r="G4" s="68" t="s">
        <v>22</v>
      </c>
      <c r="H4" s="68" t="s">
        <v>23</v>
      </c>
      <c r="I4" s="68" t="s">
        <v>24</v>
      </c>
      <c r="J4" s="124"/>
    </row>
    <row r="5" spans="1:12" ht="27" customHeight="1" x14ac:dyDescent="0.3">
      <c r="A5" s="22">
        <v>1</v>
      </c>
      <c r="B5" s="22">
        <v>2</v>
      </c>
      <c r="C5" s="22">
        <v>3</v>
      </c>
      <c r="D5" s="9">
        <v>4</v>
      </c>
      <c r="E5" s="69">
        <v>5</v>
      </c>
      <c r="F5" s="69">
        <v>6</v>
      </c>
      <c r="G5" s="70">
        <v>7</v>
      </c>
      <c r="H5" s="69">
        <v>8</v>
      </c>
      <c r="I5" s="69">
        <v>9</v>
      </c>
      <c r="J5" s="125"/>
    </row>
    <row r="6" spans="1:12" ht="101.25" x14ac:dyDescent="0.3">
      <c r="A6" s="22"/>
      <c r="B6" s="22"/>
      <c r="C6" s="64" t="s">
        <v>132</v>
      </c>
      <c r="D6" s="9"/>
      <c r="E6" s="11"/>
      <c r="F6" s="11"/>
      <c r="G6" s="71"/>
      <c r="H6" s="11"/>
      <c r="I6" s="11"/>
      <c r="J6" s="126"/>
    </row>
    <row r="7" spans="1:12" ht="40.5" x14ac:dyDescent="0.3">
      <c r="A7" s="72">
        <v>1</v>
      </c>
      <c r="B7" s="166" t="s">
        <v>1114</v>
      </c>
      <c r="C7" s="274" t="s">
        <v>1293</v>
      </c>
      <c r="D7" s="73">
        <v>990240002959</v>
      </c>
      <c r="E7" s="10">
        <f>SUM(F7:I7)</f>
        <v>3500</v>
      </c>
      <c r="F7" s="22">
        <v>875</v>
      </c>
      <c r="G7" s="22">
        <v>875</v>
      </c>
      <c r="H7" s="22">
        <v>875</v>
      </c>
      <c r="I7" s="22">
        <v>875</v>
      </c>
      <c r="J7" s="126"/>
    </row>
    <row r="8" spans="1:12" ht="40.5" x14ac:dyDescent="0.3">
      <c r="A8" s="72">
        <v>2</v>
      </c>
      <c r="B8" s="166" t="s">
        <v>1115</v>
      </c>
      <c r="C8" s="74" t="s">
        <v>1293</v>
      </c>
      <c r="D8" s="75">
        <v>40240003206</v>
      </c>
      <c r="E8" s="10">
        <f t="shared" ref="E8:E71" si="0">SUM(F8:I8)</f>
        <v>400</v>
      </c>
      <c r="F8" s="22">
        <v>100</v>
      </c>
      <c r="G8" s="22">
        <v>100</v>
      </c>
      <c r="H8" s="22">
        <v>100</v>
      </c>
      <c r="I8" s="22">
        <v>100</v>
      </c>
      <c r="J8" s="126"/>
    </row>
    <row r="9" spans="1:12" ht="60.75" x14ac:dyDescent="0.3">
      <c r="A9" s="72">
        <v>3</v>
      </c>
      <c r="B9" s="166" t="s">
        <v>1116</v>
      </c>
      <c r="C9" s="74" t="s">
        <v>1293</v>
      </c>
      <c r="D9" s="75">
        <v>81140005605</v>
      </c>
      <c r="E9" s="10">
        <f t="shared" si="0"/>
        <v>22197</v>
      </c>
      <c r="F9" s="22">
        <v>5549.25</v>
      </c>
      <c r="G9" s="22">
        <v>5549.25</v>
      </c>
      <c r="H9" s="22">
        <v>5549.25</v>
      </c>
      <c r="I9" s="22">
        <v>5549.25</v>
      </c>
      <c r="J9" s="126"/>
    </row>
    <row r="10" spans="1:12" ht="40.5" x14ac:dyDescent="0.3">
      <c r="A10" s="72">
        <v>4</v>
      </c>
      <c r="B10" s="281" t="s">
        <v>1117</v>
      </c>
      <c r="C10" s="74" t="s">
        <v>1293</v>
      </c>
      <c r="D10" s="73">
        <v>990240002939</v>
      </c>
      <c r="E10" s="10">
        <f t="shared" si="0"/>
        <v>120</v>
      </c>
      <c r="F10" s="22">
        <v>30</v>
      </c>
      <c r="G10" s="22">
        <v>30</v>
      </c>
      <c r="H10" s="22">
        <v>30</v>
      </c>
      <c r="I10" s="22">
        <v>30</v>
      </c>
      <c r="J10" s="126"/>
    </row>
    <row r="11" spans="1:12" ht="40.5" x14ac:dyDescent="0.3">
      <c r="A11" s="72">
        <v>5</v>
      </c>
      <c r="B11" s="166" t="s">
        <v>1118</v>
      </c>
      <c r="C11" s="74" t="s">
        <v>1293</v>
      </c>
      <c r="D11" s="73">
        <v>990240002849</v>
      </c>
      <c r="E11" s="10">
        <f t="shared" si="0"/>
        <v>144</v>
      </c>
      <c r="F11" s="22">
        <v>36</v>
      </c>
      <c r="G11" s="22">
        <v>36</v>
      </c>
      <c r="H11" s="22">
        <v>36</v>
      </c>
      <c r="I11" s="22">
        <v>36</v>
      </c>
      <c r="J11" s="126"/>
    </row>
    <row r="12" spans="1:12" ht="40.5" x14ac:dyDescent="0.3">
      <c r="A12" s="72">
        <v>6</v>
      </c>
      <c r="B12" s="166" t="s">
        <v>1119</v>
      </c>
      <c r="C12" s="74" t="s">
        <v>1293</v>
      </c>
      <c r="D12" s="73">
        <v>990240003035</v>
      </c>
      <c r="E12" s="10">
        <f t="shared" si="0"/>
        <v>300</v>
      </c>
      <c r="F12" s="22">
        <v>75</v>
      </c>
      <c r="G12" s="22">
        <v>75</v>
      </c>
      <c r="H12" s="22">
        <v>75</v>
      </c>
      <c r="I12" s="22">
        <v>75</v>
      </c>
      <c r="J12" s="126"/>
    </row>
    <row r="13" spans="1:12" ht="40.5" x14ac:dyDescent="0.3">
      <c r="A13" s="72">
        <v>7</v>
      </c>
      <c r="B13" s="166" t="s">
        <v>1120</v>
      </c>
      <c r="C13" s="74" t="s">
        <v>1293</v>
      </c>
      <c r="D13" s="73">
        <v>9902400025721</v>
      </c>
      <c r="E13" s="10">
        <f t="shared" si="0"/>
        <v>200</v>
      </c>
      <c r="F13" s="22">
        <v>50</v>
      </c>
      <c r="G13" s="22">
        <v>50</v>
      </c>
      <c r="H13" s="22">
        <v>50</v>
      </c>
      <c r="I13" s="22">
        <v>50</v>
      </c>
      <c r="J13" s="126"/>
    </row>
    <row r="14" spans="1:12" ht="40.5" x14ac:dyDescent="0.3">
      <c r="A14" s="72">
        <v>8</v>
      </c>
      <c r="B14" s="166" t="s">
        <v>1121</v>
      </c>
      <c r="C14" s="74" t="s">
        <v>1293</v>
      </c>
      <c r="D14" s="73">
        <v>990240003124</v>
      </c>
      <c r="E14" s="10">
        <f t="shared" si="0"/>
        <v>400</v>
      </c>
      <c r="F14" s="22">
        <v>100</v>
      </c>
      <c r="G14" s="22">
        <v>100</v>
      </c>
      <c r="H14" s="22">
        <v>100</v>
      </c>
      <c r="I14" s="22">
        <v>100</v>
      </c>
      <c r="J14" s="126"/>
    </row>
    <row r="15" spans="1:12" ht="40.5" x14ac:dyDescent="0.3">
      <c r="A15" s="72">
        <v>9</v>
      </c>
      <c r="B15" s="166" t="s">
        <v>1122</v>
      </c>
      <c r="C15" s="74" t="s">
        <v>1293</v>
      </c>
      <c r="D15" s="73">
        <v>90140017707</v>
      </c>
      <c r="E15" s="10">
        <f t="shared" si="0"/>
        <v>492</v>
      </c>
      <c r="F15" s="22">
        <v>123</v>
      </c>
      <c r="G15" s="22">
        <v>123</v>
      </c>
      <c r="H15" s="22">
        <v>123</v>
      </c>
      <c r="I15" s="22">
        <v>123</v>
      </c>
      <c r="J15" s="126"/>
    </row>
    <row r="16" spans="1:12" ht="40.5" x14ac:dyDescent="0.3">
      <c r="A16" s="72">
        <v>10</v>
      </c>
      <c r="B16" s="166" t="s">
        <v>1123</v>
      </c>
      <c r="C16" s="74" t="s">
        <v>1293</v>
      </c>
      <c r="D16" s="75">
        <v>40340003973</v>
      </c>
      <c r="E16" s="10">
        <f t="shared" si="0"/>
        <v>172.65600000000001</v>
      </c>
      <c r="F16" s="22">
        <v>43.164000000000001</v>
      </c>
      <c r="G16" s="22">
        <v>43.164000000000001</v>
      </c>
      <c r="H16" s="22">
        <v>43.164000000000001</v>
      </c>
      <c r="I16" s="22">
        <v>43.164000000000001</v>
      </c>
      <c r="J16" s="126"/>
    </row>
    <row r="17" spans="1:10" ht="60.75" x14ac:dyDescent="0.3">
      <c r="A17" s="72">
        <v>11</v>
      </c>
      <c r="B17" s="166" t="s">
        <v>1124</v>
      </c>
      <c r="C17" s="74" t="s">
        <v>1293</v>
      </c>
      <c r="D17" s="73">
        <v>160140000768</v>
      </c>
      <c r="E17" s="10">
        <f t="shared" si="0"/>
        <v>177.64</v>
      </c>
      <c r="F17" s="22">
        <v>44.41</v>
      </c>
      <c r="G17" s="22">
        <v>44.41</v>
      </c>
      <c r="H17" s="22">
        <v>44.41</v>
      </c>
      <c r="I17" s="22">
        <v>44.41</v>
      </c>
      <c r="J17" s="126"/>
    </row>
    <row r="18" spans="1:10" ht="40.5" x14ac:dyDescent="0.3">
      <c r="A18" s="72">
        <v>12</v>
      </c>
      <c r="B18" s="166" t="s">
        <v>1125</v>
      </c>
      <c r="C18" s="74" t="s">
        <v>1293</v>
      </c>
      <c r="D18" s="73">
        <v>990340003217</v>
      </c>
      <c r="E18" s="10">
        <f t="shared" si="0"/>
        <v>3492.52</v>
      </c>
      <c r="F18" s="22">
        <v>873.13</v>
      </c>
      <c r="G18" s="22">
        <v>873.13</v>
      </c>
      <c r="H18" s="22">
        <v>873.13</v>
      </c>
      <c r="I18" s="22">
        <v>873.13</v>
      </c>
      <c r="J18" s="126"/>
    </row>
    <row r="19" spans="1:10" x14ac:dyDescent="0.3">
      <c r="A19" s="72">
        <v>13</v>
      </c>
      <c r="B19" s="166" t="s">
        <v>1126</v>
      </c>
      <c r="C19" s="74" t="s">
        <v>1293</v>
      </c>
      <c r="D19" s="73">
        <v>990340002645</v>
      </c>
      <c r="E19" s="10">
        <f t="shared" si="0"/>
        <v>240</v>
      </c>
      <c r="F19" s="22">
        <v>60</v>
      </c>
      <c r="G19" s="22">
        <v>60</v>
      </c>
      <c r="H19" s="22">
        <v>60</v>
      </c>
      <c r="I19" s="22">
        <v>60</v>
      </c>
      <c r="J19" s="126"/>
    </row>
    <row r="20" spans="1:10" x14ac:dyDescent="0.3">
      <c r="A20" s="72">
        <v>14</v>
      </c>
      <c r="B20" s="166" t="s">
        <v>1127</v>
      </c>
      <c r="C20" s="74" t="s">
        <v>1293</v>
      </c>
      <c r="D20" s="73">
        <v>990740001502</v>
      </c>
      <c r="E20" s="10">
        <f t="shared" si="0"/>
        <v>413.16</v>
      </c>
      <c r="F20" s="22">
        <v>103.29</v>
      </c>
      <c r="G20" s="22">
        <v>103.29</v>
      </c>
      <c r="H20" s="22">
        <v>103.29</v>
      </c>
      <c r="I20" s="22">
        <v>103.29</v>
      </c>
      <c r="J20" s="126"/>
    </row>
    <row r="21" spans="1:10" x14ac:dyDescent="0.3">
      <c r="A21" s="72">
        <v>15</v>
      </c>
      <c r="B21" s="166" t="s">
        <v>1128</v>
      </c>
      <c r="C21" s="74" t="s">
        <v>1293</v>
      </c>
      <c r="D21" s="73">
        <v>990240003471</v>
      </c>
      <c r="E21" s="10">
        <f t="shared" si="0"/>
        <v>300</v>
      </c>
      <c r="F21" s="22">
        <v>0</v>
      </c>
      <c r="G21" s="22">
        <v>100</v>
      </c>
      <c r="H21" s="22">
        <v>100</v>
      </c>
      <c r="I21" s="22">
        <v>100</v>
      </c>
      <c r="J21" s="126"/>
    </row>
    <row r="22" spans="1:10" x14ac:dyDescent="0.3">
      <c r="A22" s="72">
        <v>16</v>
      </c>
      <c r="B22" s="166" t="s">
        <v>1129</v>
      </c>
      <c r="C22" s="74" t="s">
        <v>1293</v>
      </c>
      <c r="D22" s="73">
        <v>990240002825</v>
      </c>
      <c r="E22" s="10">
        <f t="shared" si="0"/>
        <v>310.73399999999998</v>
      </c>
      <c r="F22" s="22">
        <v>77.683499999999995</v>
      </c>
      <c r="G22" s="22">
        <v>77.683499999999995</v>
      </c>
      <c r="H22" s="20">
        <v>77.683499999999995</v>
      </c>
      <c r="I22" s="20">
        <v>77.683499999999995</v>
      </c>
      <c r="J22" s="126"/>
    </row>
    <row r="23" spans="1:10" x14ac:dyDescent="0.3">
      <c r="A23" s="72">
        <v>17</v>
      </c>
      <c r="B23" s="166" t="s">
        <v>1130</v>
      </c>
      <c r="C23" s="74" t="s">
        <v>1293</v>
      </c>
      <c r="D23" s="73">
        <v>990640000184</v>
      </c>
      <c r="E23" s="10">
        <f t="shared" si="0"/>
        <v>1017.792</v>
      </c>
      <c r="F23" s="22">
        <v>254.44800000000001</v>
      </c>
      <c r="G23" s="22">
        <v>254.44800000000001</v>
      </c>
      <c r="H23" s="20">
        <v>254.44800000000001</v>
      </c>
      <c r="I23" s="20">
        <v>254.44800000000001</v>
      </c>
      <c r="J23" s="126"/>
    </row>
    <row r="24" spans="1:10" x14ac:dyDescent="0.3">
      <c r="A24" s="72">
        <v>18</v>
      </c>
      <c r="B24" s="166" t="s">
        <v>1131</v>
      </c>
      <c r="C24" s="74" t="s">
        <v>1293</v>
      </c>
      <c r="D24" s="73">
        <v>990240003005</v>
      </c>
      <c r="E24" s="10">
        <f t="shared" si="0"/>
        <v>917.42399999999998</v>
      </c>
      <c r="F24" s="22">
        <v>229.35599999999999</v>
      </c>
      <c r="G24" s="22">
        <v>229.35599999999999</v>
      </c>
      <c r="H24" s="20">
        <v>229.35599999999999</v>
      </c>
      <c r="I24" s="20">
        <v>229.35599999999999</v>
      </c>
      <c r="J24" s="126"/>
    </row>
    <row r="25" spans="1:10" x14ac:dyDescent="0.3">
      <c r="A25" s="72">
        <v>19</v>
      </c>
      <c r="B25" s="166" t="s">
        <v>1132</v>
      </c>
      <c r="C25" s="74" t="s">
        <v>1293</v>
      </c>
      <c r="D25" s="73">
        <v>100140005292</v>
      </c>
      <c r="E25" s="10">
        <f t="shared" si="0"/>
        <v>192.27600000000001</v>
      </c>
      <c r="F25" s="22">
        <v>48.069000000000003</v>
      </c>
      <c r="G25" s="22">
        <v>48.069000000000003</v>
      </c>
      <c r="H25" s="20">
        <v>48.069000000000003</v>
      </c>
      <c r="I25" s="20">
        <v>48.069000000000003</v>
      </c>
      <c r="J25" s="126"/>
    </row>
    <row r="26" spans="1:10" s="381" customFormat="1" x14ac:dyDescent="0.3">
      <c r="A26" s="322">
        <v>20</v>
      </c>
      <c r="B26" s="377" t="s">
        <v>1133</v>
      </c>
      <c r="C26" s="375" t="s">
        <v>1293</v>
      </c>
      <c r="D26" s="378">
        <v>990240002710</v>
      </c>
      <c r="E26" s="379">
        <f t="shared" si="0"/>
        <v>1009.8912</v>
      </c>
      <c r="F26" s="321">
        <v>252.47280000000001</v>
      </c>
      <c r="G26" s="321">
        <v>252.47280000000001</v>
      </c>
      <c r="H26" s="382">
        <v>252.47280000000001</v>
      </c>
      <c r="I26" s="382">
        <v>252.47280000000001</v>
      </c>
      <c r="J26" s="380"/>
    </row>
    <row r="27" spans="1:10" x14ac:dyDescent="0.3">
      <c r="A27" s="72">
        <v>21</v>
      </c>
      <c r="B27" s="166" t="s">
        <v>1134</v>
      </c>
      <c r="C27" s="74" t="s">
        <v>1293</v>
      </c>
      <c r="D27" s="75">
        <v>11240001891</v>
      </c>
      <c r="E27" s="10">
        <f t="shared" si="0"/>
        <v>400</v>
      </c>
      <c r="F27" s="22">
        <v>100</v>
      </c>
      <c r="G27" s="22">
        <v>100</v>
      </c>
      <c r="H27" s="22">
        <v>100</v>
      </c>
      <c r="I27" s="22">
        <v>100</v>
      </c>
      <c r="J27" s="126"/>
    </row>
    <row r="28" spans="1:10" ht="40.5" x14ac:dyDescent="0.3">
      <c r="A28" s="72">
        <v>22</v>
      </c>
      <c r="B28" s="166" t="s">
        <v>1135</v>
      </c>
      <c r="C28" s="74" t="s">
        <v>1293</v>
      </c>
      <c r="D28" s="73">
        <v>990240003114</v>
      </c>
      <c r="E28" s="10">
        <f t="shared" si="0"/>
        <v>105.06</v>
      </c>
      <c r="F28" s="22">
        <v>26.265000000000001</v>
      </c>
      <c r="G28" s="22">
        <v>26.265000000000001</v>
      </c>
      <c r="H28" s="22">
        <v>26.265000000000001</v>
      </c>
      <c r="I28" s="22">
        <v>26.265000000000001</v>
      </c>
      <c r="J28" s="126"/>
    </row>
    <row r="29" spans="1:10" x14ac:dyDescent="0.3">
      <c r="A29" s="72">
        <v>23</v>
      </c>
      <c r="B29" s="166" t="s">
        <v>1136</v>
      </c>
      <c r="C29" s="74" t="s">
        <v>1293</v>
      </c>
      <c r="D29" s="75">
        <v>40240003187</v>
      </c>
      <c r="E29" s="10">
        <f t="shared" si="0"/>
        <v>312</v>
      </c>
      <c r="F29" s="22">
        <v>78</v>
      </c>
      <c r="G29" s="22">
        <v>78</v>
      </c>
      <c r="H29" s="22">
        <v>78</v>
      </c>
      <c r="I29" s="22">
        <v>78</v>
      </c>
      <c r="J29" s="126"/>
    </row>
    <row r="30" spans="1:10" x14ac:dyDescent="0.3">
      <c r="A30" s="72">
        <v>24</v>
      </c>
      <c r="B30" s="166" t="s">
        <v>1137</v>
      </c>
      <c r="C30" s="74" t="s">
        <v>1293</v>
      </c>
      <c r="D30" s="75">
        <v>81240013808</v>
      </c>
      <c r="E30" s="10">
        <f t="shared" si="0"/>
        <v>60</v>
      </c>
      <c r="F30" s="22">
        <v>15</v>
      </c>
      <c r="G30" s="22">
        <v>15</v>
      </c>
      <c r="H30" s="20">
        <v>15</v>
      </c>
      <c r="I30" s="20">
        <v>15</v>
      </c>
      <c r="J30" s="126"/>
    </row>
    <row r="31" spans="1:10" x14ac:dyDescent="0.3">
      <c r="A31" s="72">
        <v>25</v>
      </c>
      <c r="B31" s="166" t="s">
        <v>1138</v>
      </c>
      <c r="C31" s="74" t="s">
        <v>1293</v>
      </c>
      <c r="D31" s="73">
        <v>130240008771</v>
      </c>
      <c r="E31" s="10">
        <f t="shared" si="0"/>
        <v>120</v>
      </c>
      <c r="F31" s="22">
        <v>30</v>
      </c>
      <c r="G31" s="22">
        <v>30</v>
      </c>
      <c r="H31" s="22">
        <v>30</v>
      </c>
      <c r="I31" s="22">
        <v>30</v>
      </c>
      <c r="J31" s="126"/>
    </row>
    <row r="32" spans="1:10" x14ac:dyDescent="0.3">
      <c r="A32" s="72">
        <v>26</v>
      </c>
      <c r="B32" s="166"/>
      <c r="C32" s="74"/>
      <c r="D32" s="73"/>
      <c r="E32" s="10"/>
      <c r="F32" s="22"/>
      <c r="G32" s="22"/>
      <c r="H32" s="20"/>
      <c r="I32" s="20"/>
      <c r="J32" s="126"/>
    </row>
    <row r="33" spans="1:10" ht="40.5" x14ac:dyDescent="0.3">
      <c r="A33" s="72">
        <v>27</v>
      </c>
      <c r="B33" s="166" t="s">
        <v>1139</v>
      </c>
      <c r="C33" s="74" t="s">
        <v>1293</v>
      </c>
      <c r="D33" s="73">
        <v>990240002641</v>
      </c>
      <c r="E33" s="10">
        <f t="shared" si="0"/>
        <v>880</v>
      </c>
      <c r="F33" s="22">
        <v>220</v>
      </c>
      <c r="G33" s="22">
        <v>220</v>
      </c>
      <c r="H33" s="22">
        <v>220</v>
      </c>
      <c r="I33" s="22">
        <v>220</v>
      </c>
      <c r="J33" s="126"/>
    </row>
    <row r="34" spans="1:10" ht="40.5" x14ac:dyDescent="0.3">
      <c r="A34" s="72">
        <v>28</v>
      </c>
      <c r="B34" s="166" t="s">
        <v>1140</v>
      </c>
      <c r="C34" s="74" t="s">
        <v>1293</v>
      </c>
      <c r="D34" s="73">
        <v>990340002863</v>
      </c>
      <c r="E34" s="10">
        <f t="shared" si="0"/>
        <v>400</v>
      </c>
      <c r="F34" s="22">
        <v>100</v>
      </c>
      <c r="G34" s="22">
        <v>100</v>
      </c>
      <c r="H34" s="22">
        <v>100</v>
      </c>
      <c r="I34" s="22">
        <v>100</v>
      </c>
      <c r="J34" s="126"/>
    </row>
    <row r="35" spans="1:10" ht="40.5" x14ac:dyDescent="0.3">
      <c r="A35" s="72">
        <v>29</v>
      </c>
      <c r="B35" s="166" t="s">
        <v>1141</v>
      </c>
      <c r="C35" s="74" t="s">
        <v>1293</v>
      </c>
      <c r="D35" s="73">
        <v>990340001042</v>
      </c>
      <c r="E35" s="10">
        <f t="shared" si="0"/>
        <v>480</v>
      </c>
      <c r="F35" s="22">
        <v>120</v>
      </c>
      <c r="G35" s="22">
        <v>120</v>
      </c>
      <c r="H35" s="22">
        <v>120</v>
      </c>
      <c r="I35" s="22">
        <v>120</v>
      </c>
      <c r="J35" s="126"/>
    </row>
    <row r="36" spans="1:10" ht="40.5" x14ac:dyDescent="0.3">
      <c r="A36" s="72">
        <v>30</v>
      </c>
      <c r="B36" s="166" t="s">
        <v>1142</v>
      </c>
      <c r="C36" s="74" t="s">
        <v>1293</v>
      </c>
      <c r="D36" s="73">
        <v>990240002999</v>
      </c>
      <c r="E36" s="10">
        <f t="shared" si="0"/>
        <v>400</v>
      </c>
      <c r="F36" s="22">
        <v>100</v>
      </c>
      <c r="G36" s="22">
        <v>100</v>
      </c>
      <c r="H36" s="22">
        <v>100</v>
      </c>
      <c r="I36" s="22">
        <v>100</v>
      </c>
      <c r="J36" s="126"/>
    </row>
    <row r="37" spans="1:10" ht="40.5" x14ac:dyDescent="0.3">
      <c r="A37" s="72">
        <v>31</v>
      </c>
      <c r="B37" s="166" t="s">
        <v>1143</v>
      </c>
      <c r="C37" s="74" t="s">
        <v>1293</v>
      </c>
      <c r="D37" s="73">
        <v>990240002969</v>
      </c>
      <c r="E37" s="10">
        <f t="shared" si="0"/>
        <v>4232.6400000000003</v>
      </c>
      <c r="F37" s="22">
        <v>1058.1600000000001</v>
      </c>
      <c r="G37" s="22">
        <v>1058.1600000000001</v>
      </c>
      <c r="H37" s="20">
        <v>1058.1600000000001</v>
      </c>
      <c r="I37" s="20">
        <v>1058.1600000000001</v>
      </c>
      <c r="J37" s="126"/>
    </row>
    <row r="38" spans="1:10" ht="40.5" x14ac:dyDescent="0.3">
      <c r="A38" s="72">
        <v>32</v>
      </c>
      <c r="B38" s="166" t="s">
        <v>1144</v>
      </c>
      <c r="C38" s="74" t="s">
        <v>1293</v>
      </c>
      <c r="D38" s="73">
        <v>990240002929</v>
      </c>
      <c r="E38" s="10">
        <f t="shared" si="0"/>
        <v>6206.4</v>
      </c>
      <c r="F38" s="22">
        <v>1551.6</v>
      </c>
      <c r="G38" s="22">
        <v>1551.6</v>
      </c>
      <c r="H38" s="22">
        <v>1551.6</v>
      </c>
      <c r="I38" s="22">
        <v>1551.6</v>
      </c>
      <c r="J38" s="126"/>
    </row>
    <row r="39" spans="1:10" ht="40.5" x14ac:dyDescent="0.3">
      <c r="A39" s="72">
        <v>33</v>
      </c>
      <c r="B39" s="166" t="s">
        <v>1145</v>
      </c>
      <c r="C39" s="74" t="s">
        <v>1293</v>
      </c>
      <c r="D39" s="73">
        <v>9900340002625</v>
      </c>
      <c r="E39" s="10">
        <f t="shared" si="0"/>
        <v>1000</v>
      </c>
      <c r="F39" s="22">
        <v>250</v>
      </c>
      <c r="G39" s="22">
        <v>250</v>
      </c>
      <c r="H39" s="22">
        <v>250</v>
      </c>
      <c r="I39" s="22">
        <v>250</v>
      </c>
      <c r="J39" s="126"/>
    </row>
    <row r="40" spans="1:10" ht="40.5" x14ac:dyDescent="0.3">
      <c r="A40" s="72">
        <v>34</v>
      </c>
      <c r="B40" s="166" t="s">
        <v>1146</v>
      </c>
      <c r="C40" s="74" t="s">
        <v>1293</v>
      </c>
      <c r="D40" s="73">
        <v>110240003340</v>
      </c>
      <c r="E40" s="10">
        <f t="shared" si="0"/>
        <v>100</v>
      </c>
      <c r="F40" s="22">
        <v>25</v>
      </c>
      <c r="G40" s="22">
        <v>25</v>
      </c>
      <c r="H40" s="22">
        <v>25</v>
      </c>
      <c r="I40" s="22">
        <v>25</v>
      </c>
      <c r="J40" s="126"/>
    </row>
    <row r="41" spans="1:10" ht="40.5" x14ac:dyDescent="0.3">
      <c r="A41" s="72">
        <v>35</v>
      </c>
      <c r="B41" s="166" t="s">
        <v>1147</v>
      </c>
      <c r="C41" s="74" t="s">
        <v>1293</v>
      </c>
      <c r="D41" s="73">
        <v>990440001849</v>
      </c>
      <c r="E41" s="10">
        <f t="shared" si="0"/>
        <v>6480.52</v>
      </c>
      <c r="F41" s="22">
        <v>1620.13</v>
      </c>
      <c r="G41" s="22">
        <v>1620.13</v>
      </c>
      <c r="H41" s="22">
        <v>1620.13</v>
      </c>
      <c r="I41" s="22">
        <v>1620.13</v>
      </c>
      <c r="J41" s="126"/>
    </row>
    <row r="42" spans="1:10" ht="60.75" x14ac:dyDescent="0.3">
      <c r="A42" s="72">
        <v>36</v>
      </c>
      <c r="B42" s="166" t="s">
        <v>1148</v>
      </c>
      <c r="C42" s="74" t="s">
        <v>1293</v>
      </c>
      <c r="D42" s="73">
        <v>990640001411</v>
      </c>
      <c r="E42" s="10">
        <f t="shared" si="0"/>
        <v>1477.6</v>
      </c>
      <c r="F42" s="22">
        <v>369.4</v>
      </c>
      <c r="G42" s="22">
        <v>369.4</v>
      </c>
      <c r="H42" s="22">
        <v>369.4</v>
      </c>
      <c r="I42" s="22">
        <v>369.4</v>
      </c>
      <c r="J42" s="126"/>
    </row>
    <row r="43" spans="1:10" ht="40.5" x14ac:dyDescent="0.3">
      <c r="A43" s="72">
        <v>37</v>
      </c>
      <c r="B43" s="166" t="s">
        <v>1149</v>
      </c>
      <c r="C43" s="74" t="s">
        <v>1293</v>
      </c>
      <c r="D43" s="73">
        <v>990340000242</v>
      </c>
      <c r="E43" s="10">
        <f t="shared" si="0"/>
        <v>70</v>
      </c>
      <c r="F43" s="22">
        <v>20</v>
      </c>
      <c r="G43" s="22">
        <v>15</v>
      </c>
      <c r="H43" s="22">
        <v>20</v>
      </c>
      <c r="I43" s="22">
        <v>15</v>
      </c>
      <c r="J43" s="126"/>
    </row>
    <row r="44" spans="1:10" ht="40.5" x14ac:dyDescent="0.3">
      <c r="A44" s="72">
        <v>38</v>
      </c>
      <c r="B44" s="166" t="s">
        <v>1150</v>
      </c>
      <c r="C44" s="74" t="s">
        <v>1293</v>
      </c>
      <c r="D44" s="73">
        <v>990740001423</v>
      </c>
      <c r="E44" s="10">
        <f t="shared" si="0"/>
        <v>569.20000000000005</v>
      </c>
      <c r="F44" s="22">
        <v>142.30000000000001</v>
      </c>
      <c r="G44" s="22">
        <v>142.30000000000001</v>
      </c>
      <c r="H44" s="20">
        <v>142.30000000000001</v>
      </c>
      <c r="I44" s="20">
        <v>142.30000000000001</v>
      </c>
      <c r="J44" s="126"/>
    </row>
    <row r="45" spans="1:10" x14ac:dyDescent="0.3">
      <c r="A45" s="72">
        <v>39</v>
      </c>
      <c r="B45" s="166" t="s">
        <v>1151</v>
      </c>
      <c r="C45" s="74" t="s">
        <v>1293</v>
      </c>
      <c r="D45" s="75">
        <v>40840002636</v>
      </c>
      <c r="E45" s="10">
        <f t="shared" si="0"/>
        <v>2077.2600000000002</v>
      </c>
      <c r="F45" s="22">
        <v>519.31500000000005</v>
      </c>
      <c r="G45" s="22">
        <v>519.31500000000005</v>
      </c>
      <c r="H45" s="22">
        <v>519.31500000000005</v>
      </c>
      <c r="I45" s="22">
        <v>519.31500000000005</v>
      </c>
      <c r="J45" s="126"/>
    </row>
    <row r="46" spans="1:10" ht="81" x14ac:dyDescent="0.3">
      <c r="A46" s="72">
        <v>40</v>
      </c>
      <c r="B46" s="74" t="s">
        <v>1152</v>
      </c>
      <c r="C46" s="74" t="s">
        <v>1293</v>
      </c>
      <c r="D46" s="73">
        <v>990841000987</v>
      </c>
      <c r="E46" s="10">
        <f t="shared" si="0"/>
        <v>3000</v>
      </c>
      <c r="F46" s="22">
        <v>750</v>
      </c>
      <c r="G46" s="22">
        <v>750</v>
      </c>
      <c r="H46" s="22">
        <v>750</v>
      </c>
      <c r="I46" s="22">
        <v>750</v>
      </c>
      <c r="J46" s="126"/>
    </row>
    <row r="47" spans="1:10" x14ac:dyDescent="0.3">
      <c r="A47" s="72">
        <v>41</v>
      </c>
      <c r="B47" s="166" t="s">
        <v>1153</v>
      </c>
      <c r="C47" s="74" t="s">
        <v>1293</v>
      </c>
      <c r="D47" s="73">
        <v>990740000425</v>
      </c>
      <c r="E47" s="10">
        <f t="shared" si="0"/>
        <v>216</v>
      </c>
      <c r="F47" s="22">
        <v>54</v>
      </c>
      <c r="G47" s="22">
        <v>54</v>
      </c>
      <c r="H47" s="22">
        <v>54</v>
      </c>
      <c r="I47" s="22">
        <v>54</v>
      </c>
      <c r="J47" s="126"/>
    </row>
    <row r="48" spans="1:10" ht="40.5" x14ac:dyDescent="0.3">
      <c r="A48" s="72">
        <v>42</v>
      </c>
      <c r="B48" s="166" t="s">
        <v>1154</v>
      </c>
      <c r="C48" s="74" t="s">
        <v>1293</v>
      </c>
      <c r="D48" s="73">
        <v>990240002979</v>
      </c>
      <c r="E48" s="10">
        <f t="shared" si="0"/>
        <v>2163.04</v>
      </c>
      <c r="F48" s="22">
        <v>540.76</v>
      </c>
      <c r="G48" s="22">
        <v>540.76</v>
      </c>
      <c r="H48" s="22">
        <v>540.76</v>
      </c>
      <c r="I48" s="22">
        <v>540.76</v>
      </c>
      <c r="J48" s="126"/>
    </row>
    <row r="49" spans="1:10" x14ac:dyDescent="0.3">
      <c r="A49" s="72">
        <v>43</v>
      </c>
      <c r="B49" s="166" t="s">
        <v>1155</v>
      </c>
      <c r="C49" s="74" t="s">
        <v>1293</v>
      </c>
      <c r="D49" s="73">
        <v>990240002502</v>
      </c>
      <c r="E49" s="10">
        <f t="shared" si="0"/>
        <v>19200</v>
      </c>
      <c r="F49" s="22">
        <v>4800</v>
      </c>
      <c r="G49" s="22">
        <v>4800</v>
      </c>
      <c r="H49" s="22">
        <v>4800</v>
      </c>
      <c r="I49" s="22">
        <v>4800</v>
      </c>
      <c r="J49" s="126"/>
    </row>
    <row r="50" spans="1:10" x14ac:dyDescent="0.3">
      <c r="A50" s="72">
        <v>44</v>
      </c>
      <c r="B50" s="166" t="s">
        <v>1156</v>
      </c>
      <c r="C50" s="74" t="s">
        <v>1293</v>
      </c>
      <c r="D50" s="73">
        <v>990240002989</v>
      </c>
      <c r="E50" s="10">
        <f t="shared" si="0"/>
        <v>5209.8059999999996</v>
      </c>
      <c r="F50" s="22">
        <v>1302.4514999999999</v>
      </c>
      <c r="G50" s="22">
        <v>1302.4514999999999</v>
      </c>
      <c r="H50" s="22">
        <v>1302.4514999999999</v>
      </c>
      <c r="I50" s="22">
        <v>1302.4514999999999</v>
      </c>
      <c r="J50" s="126"/>
    </row>
    <row r="51" spans="1:10" ht="40.5" x14ac:dyDescent="0.3">
      <c r="A51" s="72">
        <v>45</v>
      </c>
      <c r="B51" s="166" t="s">
        <v>1157</v>
      </c>
      <c r="C51" s="74" t="s">
        <v>1293</v>
      </c>
      <c r="D51" s="75">
        <v>81240015686</v>
      </c>
      <c r="E51" s="10">
        <f t="shared" si="0"/>
        <v>3292</v>
      </c>
      <c r="F51" s="22">
        <v>823</v>
      </c>
      <c r="G51" s="22">
        <v>823</v>
      </c>
      <c r="H51" s="22">
        <v>823</v>
      </c>
      <c r="I51" s="22">
        <v>823</v>
      </c>
      <c r="J51" s="126"/>
    </row>
    <row r="52" spans="1:10" ht="40.5" x14ac:dyDescent="0.3">
      <c r="A52" s="72">
        <v>46</v>
      </c>
      <c r="B52" s="166" t="s">
        <v>1158</v>
      </c>
      <c r="C52" s="74" t="s">
        <v>1293</v>
      </c>
      <c r="D52" s="75">
        <v>81240015684</v>
      </c>
      <c r="E52" s="10">
        <f t="shared" si="0"/>
        <v>54.28</v>
      </c>
      <c r="F52" s="22">
        <v>13.57</v>
      </c>
      <c r="G52" s="22">
        <v>13.57</v>
      </c>
      <c r="H52" s="22">
        <v>13.57</v>
      </c>
      <c r="I52" s="22">
        <v>13.57</v>
      </c>
      <c r="J52" s="126"/>
    </row>
    <row r="53" spans="1:10" ht="40.5" x14ac:dyDescent="0.3">
      <c r="A53" s="72">
        <v>47</v>
      </c>
      <c r="B53" s="166" t="s">
        <v>1159</v>
      </c>
      <c r="C53" s="74" t="s">
        <v>1293</v>
      </c>
      <c r="D53" s="73">
        <v>110240011341</v>
      </c>
      <c r="E53" s="10">
        <f t="shared" si="0"/>
        <v>968</v>
      </c>
      <c r="F53" s="22">
        <v>242</v>
      </c>
      <c r="G53" s="22">
        <v>242</v>
      </c>
      <c r="H53" s="22">
        <v>242</v>
      </c>
      <c r="I53" s="22">
        <v>242</v>
      </c>
      <c r="J53" s="126"/>
    </row>
    <row r="54" spans="1:10" ht="40.5" x14ac:dyDescent="0.3">
      <c r="A54" s="72">
        <v>48</v>
      </c>
      <c r="B54" s="74" t="s">
        <v>1160</v>
      </c>
      <c r="C54" s="74" t="s">
        <v>1293</v>
      </c>
      <c r="D54" s="73">
        <v>990240007098</v>
      </c>
      <c r="E54" s="10">
        <f t="shared" si="0"/>
        <v>4823.08</v>
      </c>
      <c r="F54" s="10">
        <v>1205.77</v>
      </c>
      <c r="G54" s="10">
        <v>1205.77</v>
      </c>
      <c r="H54" s="127">
        <v>1205.77</v>
      </c>
      <c r="I54" s="127">
        <v>1205.77</v>
      </c>
      <c r="J54" s="126"/>
    </row>
    <row r="55" spans="1:10" ht="40.5" x14ac:dyDescent="0.3">
      <c r="A55" s="72">
        <v>49</v>
      </c>
      <c r="B55" s="74" t="s">
        <v>1161</v>
      </c>
      <c r="C55" s="74" t="s">
        <v>1293</v>
      </c>
      <c r="D55" s="73">
        <v>990240008204</v>
      </c>
      <c r="E55" s="10">
        <f t="shared" si="0"/>
        <v>1285.8399999999999</v>
      </c>
      <c r="F55" s="10">
        <v>321.45999999999998</v>
      </c>
      <c r="G55" s="10">
        <v>321.45999999999998</v>
      </c>
      <c r="H55" s="20">
        <v>321.45999999999998</v>
      </c>
      <c r="I55" s="20">
        <v>321.45999999999998</v>
      </c>
      <c r="J55" s="126"/>
    </row>
    <row r="56" spans="1:10" ht="81" x14ac:dyDescent="0.3">
      <c r="A56" s="72">
        <v>50</v>
      </c>
      <c r="B56" s="74" t="s">
        <v>1162</v>
      </c>
      <c r="C56" s="74" t="s">
        <v>1293</v>
      </c>
      <c r="D56" s="73">
        <v>181240026355</v>
      </c>
      <c r="E56" s="10">
        <f t="shared" si="0"/>
        <v>679.52</v>
      </c>
      <c r="F56" s="10">
        <v>169.88</v>
      </c>
      <c r="G56" s="10">
        <v>169.88</v>
      </c>
      <c r="H56" s="20">
        <v>169.88</v>
      </c>
      <c r="I56" s="20">
        <v>169.88</v>
      </c>
      <c r="J56" s="126"/>
    </row>
    <row r="57" spans="1:10" ht="60.75" x14ac:dyDescent="0.3">
      <c r="A57" s="72">
        <v>51</v>
      </c>
      <c r="B57" s="74" t="s">
        <v>1163</v>
      </c>
      <c r="C57" s="74" t="s">
        <v>1293</v>
      </c>
      <c r="D57" s="73">
        <v>990240003283</v>
      </c>
      <c r="E57" s="10">
        <f t="shared" si="0"/>
        <v>2758</v>
      </c>
      <c r="F57" s="10">
        <v>689.5</v>
      </c>
      <c r="G57" s="10">
        <v>689.5</v>
      </c>
      <c r="H57" s="20">
        <v>689.5</v>
      </c>
      <c r="I57" s="20">
        <v>689.5</v>
      </c>
      <c r="J57" s="126"/>
    </row>
    <row r="58" spans="1:10" ht="40.5" x14ac:dyDescent="0.3">
      <c r="A58" s="72">
        <v>52</v>
      </c>
      <c r="B58" s="375" t="s">
        <v>1164</v>
      </c>
      <c r="C58" s="74" t="s">
        <v>1293</v>
      </c>
      <c r="D58" s="73">
        <v>991240004660</v>
      </c>
      <c r="E58" s="10">
        <f t="shared" si="0"/>
        <v>2370.1979999999999</v>
      </c>
      <c r="F58" s="10">
        <v>592.54949999999997</v>
      </c>
      <c r="G58" s="10">
        <v>592.54949999999997</v>
      </c>
      <c r="H58" s="20">
        <v>592.54949999999997</v>
      </c>
      <c r="I58" s="20">
        <v>592.54949999999997</v>
      </c>
      <c r="J58" s="126"/>
    </row>
    <row r="59" spans="1:10" ht="81" x14ac:dyDescent="0.3">
      <c r="A59" s="72">
        <v>53</v>
      </c>
      <c r="B59" s="74" t="s">
        <v>1165</v>
      </c>
      <c r="C59" s="74" t="s">
        <v>1293</v>
      </c>
      <c r="D59" s="75">
        <v>20340004264</v>
      </c>
      <c r="E59" s="10">
        <f t="shared" si="0"/>
        <v>1663.165</v>
      </c>
      <c r="F59" s="10">
        <v>415.79250000000002</v>
      </c>
      <c r="G59" s="10">
        <v>415.79250000000002</v>
      </c>
      <c r="H59" s="20">
        <v>415.79</v>
      </c>
      <c r="I59" s="20">
        <v>415.79</v>
      </c>
      <c r="J59" s="126"/>
    </row>
    <row r="60" spans="1:10" ht="48.75" customHeight="1" x14ac:dyDescent="0.3">
      <c r="A60" s="72">
        <v>54</v>
      </c>
      <c r="B60" s="74" t="s">
        <v>1166</v>
      </c>
      <c r="C60" s="74" t="s">
        <v>1293</v>
      </c>
      <c r="D60" s="73">
        <v>990240008700</v>
      </c>
      <c r="E60" s="10">
        <f t="shared" si="0"/>
        <v>1754.7</v>
      </c>
      <c r="F60" s="10">
        <v>438.67500000000001</v>
      </c>
      <c r="G60" s="10">
        <v>438.67500000000001</v>
      </c>
      <c r="H60" s="20">
        <v>438.67500000000001</v>
      </c>
      <c r="I60" s="20">
        <v>438.67500000000001</v>
      </c>
      <c r="J60" s="126"/>
    </row>
    <row r="61" spans="1:10" ht="60.75" x14ac:dyDescent="0.3">
      <c r="A61" s="72">
        <v>55</v>
      </c>
      <c r="B61" s="74" t="s">
        <v>1167</v>
      </c>
      <c r="C61" s="74" t="s">
        <v>1293</v>
      </c>
      <c r="D61" s="73">
        <v>990240009173</v>
      </c>
      <c r="E61" s="10">
        <f t="shared" si="0"/>
        <v>502.673</v>
      </c>
      <c r="F61" s="10">
        <v>125.66825</v>
      </c>
      <c r="G61" s="10">
        <v>125.66825</v>
      </c>
      <c r="H61" s="20">
        <v>125.66825</v>
      </c>
      <c r="I61" s="20">
        <v>125.66825</v>
      </c>
      <c r="J61" s="126"/>
    </row>
    <row r="62" spans="1:10" ht="40.5" x14ac:dyDescent="0.3">
      <c r="A62" s="72">
        <v>56</v>
      </c>
      <c r="B62" s="74" t="s">
        <v>1168</v>
      </c>
      <c r="C62" s="74" t="s">
        <v>1293</v>
      </c>
      <c r="D62" s="73">
        <v>990240008165</v>
      </c>
      <c r="E62" s="10">
        <f t="shared" si="0"/>
        <v>1500</v>
      </c>
      <c r="F62" s="10">
        <v>375</v>
      </c>
      <c r="G62" s="10">
        <v>375</v>
      </c>
      <c r="H62" s="20">
        <v>375</v>
      </c>
      <c r="I62" s="20">
        <v>375</v>
      </c>
      <c r="J62" s="126"/>
    </row>
    <row r="63" spans="1:10" ht="30" customHeight="1" x14ac:dyDescent="0.3">
      <c r="A63" s="72">
        <v>57</v>
      </c>
      <c r="B63" s="74" t="s">
        <v>1169</v>
      </c>
      <c r="C63" s="74" t="s">
        <v>1293</v>
      </c>
      <c r="D63" s="73">
        <v>990240008244</v>
      </c>
      <c r="E63" s="10">
        <f t="shared" si="0"/>
        <v>1000</v>
      </c>
      <c r="F63" s="10">
        <v>250</v>
      </c>
      <c r="G63" s="10">
        <v>250</v>
      </c>
      <c r="H63" s="20">
        <v>250</v>
      </c>
      <c r="I63" s="20">
        <v>250</v>
      </c>
      <c r="J63" s="126"/>
    </row>
    <row r="64" spans="1:10" ht="40.5" x14ac:dyDescent="0.3">
      <c r="A64" s="72">
        <v>58</v>
      </c>
      <c r="B64" s="74" t="s">
        <v>1170</v>
      </c>
      <c r="C64" s="74" t="s">
        <v>1293</v>
      </c>
      <c r="D64" s="73">
        <v>990640002498</v>
      </c>
      <c r="E64" s="10">
        <f t="shared" si="0"/>
        <v>264.68</v>
      </c>
      <c r="F64" s="10">
        <v>66.17</v>
      </c>
      <c r="G64" s="10">
        <v>66.17</v>
      </c>
      <c r="H64" s="20">
        <v>66.17</v>
      </c>
      <c r="I64" s="20">
        <v>66.17</v>
      </c>
      <c r="J64" s="126"/>
    </row>
    <row r="65" spans="1:10" x14ac:dyDescent="0.3">
      <c r="A65" s="72">
        <v>59</v>
      </c>
      <c r="B65" s="74" t="s">
        <v>1171</v>
      </c>
      <c r="C65" s="74" t="s">
        <v>1293</v>
      </c>
      <c r="D65" s="75">
        <v>640000196</v>
      </c>
      <c r="E65" s="10">
        <f t="shared" si="0"/>
        <v>392475</v>
      </c>
      <c r="F65" s="10">
        <v>98118.75</v>
      </c>
      <c r="G65" s="10">
        <v>98118.75</v>
      </c>
      <c r="H65" s="20">
        <v>98118.75</v>
      </c>
      <c r="I65" s="20">
        <v>98118.75</v>
      </c>
      <c r="J65" s="126"/>
    </row>
    <row r="66" spans="1:10" ht="40.5" x14ac:dyDescent="0.3">
      <c r="A66" s="72">
        <v>60</v>
      </c>
      <c r="B66" s="74" t="s">
        <v>1172</v>
      </c>
      <c r="C66" s="74" t="s">
        <v>1293</v>
      </c>
      <c r="D66" s="73">
        <v>990240006872</v>
      </c>
      <c r="E66" s="10">
        <f t="shared" si="0"/>
        <v>31326.720000000001</v>
      </c>
      <c r="F66" s="10">
        <v>7831.63</v>
      </c>
      <c r="G66" s="10">
        <v>7831.63</v>
      </c>
      <c r="H66" s="20">
        <v>7831.63</v>
      </c>
      <c r="I66" s="20">
        <v>7831.83</v>
      </c>
      <c r="J66" s="126"/>
    </row>
    <row r="67" spans="1:10" x14ac:dyDescent="0.3">
      <c r="A67" s="72">
        <v>61</v>
      </c>
      <c r="B67" s="74" t="s">
        <v>1173</v>
      </c>
      <c r="C67" s="74" t="s">
        <v>1293</v>
      </c>
      <c r="D67" s="75">
        <v>70640010754</v>
      </c>
      <c r="E67" s="10">
        <f t="shared" si="0"/>
        <v>2600</v>
      </c>
      <c r="F67" s="10">
        <v>650</v>
      </c>
      <c r="G67" s="10">
        <v>650</v>
      </c>
      <c r="H67" s="20">
        <v>650</v>
      </c>
      <c r="I67" s="20">
        <v>650</v>
      </c>
      <c r="J67" s="126"/>
    </row>
    <row r="68" spans="1:10" ht="40.5" x14ac:dyDescent="0.3">
      <c r="A68" s="72">
        <v>62</v>
      </c>
      <c r="B68" s="74" t="s">
        <v>1174</v>
      </c>
      <c r="C68" s="74" t="s">
        <v>1293</v>
      </c>
      <c r="D68" s="73">
        <v>990340005977</v>
      </c>
      <c r="E68" s="10">
        <f t="shared" si="0"/>
        <v>3720</v>
      </c>
      <c r="F68" s="10">
        <v>930</v>
      </c>
      <c r="G68" s="10">
        <v>930</v>
      </c>
      <c r="H68" s="20">
        <v>930</v>
      </c>
      <c r="I68" s="20">
        <v>930</v>
      </c>
      <c r="J68" s="126"/>
    </row>
    <row r="69" spans="1:10" ht="40.5" x14ac:dyDescent="0.3">
      <c r="A69" s="72">
        <v>63</v>
      </c>
      <c r="B69" s="74" t="s">
        <v>1175</v>
      </c>
      <c r="C69" s="74" t="s">
        <v>1293</v>
      </c>
      <c r="D69" s="73">
        <v>950240002535</v>
      </c>
      <c r="E69" s="10">
        <f t="shared" si="0"/>
        <v>1290</v>
      </c>
      <c r="F69" s="10">
        <v>322.5</v>
      </c>
      <c r="G69" s="10">
        <v>322.5</v>
      </c>
      <c r="H69" s="20">
        <v>322.5</v>
      </c>
      <c r="I69" s="20">
        <v>322.5</v>
      </c>
      <c r="J69" s="126"/>
    </row>
    <row r="70" spans="1:10" ht="40.5" customHeight="1" x14ac:dyDescent="0.3">
      <c r="A70" s="72">
        <v>64</v>
      </c>
      <c r="B70" s="74" t="s">
        <v>1176</v>
      </c>
      <c r="C70" s="74" t="s">
        <v>1293</v>
      </c>
      <c r="D70" s="73">
        <v>150741017579</v>
      </c>
      <c r="E70" s="10">
        <f t="shared" si="0"/>
        <v>1200</v>
      </c>
      <c r="F70" s="10">
        <v>300</v>
      </c>
      <c r="G70" s="10">
        <v>300</v>
      </c>
      <c r="H70" s="20">
        <v>300</v>
      </c>
      <c r="I70" s="20">
        <v>300</v>
      </c>
      <c r="J70" s="126"/>
    </row>
    <row r="71" spans="1:10" ht="85.5" customHeight="1" x14ac:dyDescent="0.3">
      <c r="A71" s="72">
        <v>65</v>
      </c>
      <c r="B71" s="375" t="s">
        <v>1177</v>
      </c>
      <c r="C71" s="74" t="s">
        <v>1293</v>
      </c>
      <c r="D71" s="75">
        <v>10440004078</v>
      </c>
      <c r="E71" s="10">
        <f t="shared" si="0"/>
        <v>1241360</v>
      </c>
      <c r="F71" s="10">
        <v>185340</v>
      </c>
      <c r="G71" s="10">
        <v>310340</v>
      </c>
      <c r="H71" s="20">
        <v>310340</v>
      </c>
      <c r="I71" s="20">
        <v>435340</v>
      </c>
      <c r="J71" s="126"/>
    </row>
    <row r="72" spans="1:10" ht="108.75" customHeight="1" x14ac:dyDescent="0.3">
      <c r="A72" s="72">
        <v>66</v>
      </c>
      <c r="B72" s="74" t="s">
        <v>1178</v>
      </c>
      <c r="C72" s="74" t="s">
        <v>1293</v>
      </c>
      <c r="D72" s="73">
        <v>940440000405</v>
      </c>
      <c r="E72" s="10">
        <f t="shared" ref="E72:E135" si="1">SUM(F72:I72)</f>
        <v>10161.799999999999</v>
      </c>
      <c r="F72" s="10">
        <v>2540.4499999999998</v>
      </c>
      <c r="G72" s="10">
        <v>2540.4499999999998</v>
      </c>
      <c r="H72" s="20">
        <v>2540.4499999999998</v>
      </c>
      <c r="I72" s="20">
        <v>2540.4499999999998</v>
      </c>
      <c r="J72" s="126"/>
    </row>
    <row r="73" spans="1:10" ht="60.75" customHeight="1" x14ac:dyDescent="0.3">
      <c r="A73" s="72">
        <v>67</v>
      </c>
      <c r="B73" s="74" t="s">
        <v>1179</v>
      </c>
      <c r="C73" s="74" t="s">
        <v>1293</v>
      </c>
      <c r="D73" s="73">
        <v>941140001504</v>
      </c>
      <c r="E73" s="10">
        <f t="shared" si="1"/>
        <v>56</v>
      </c>
      <c r="F73" s="10">
        <v>0</v>
      </c>
      <c r="G73" s="10">
        <v>56</v>
      </c>
      <c r="H73" s="20">
        <v>0</v>
      </c>
      <c r="I73" s="20">
        <v>0</v>
      </c>
      <c r="J73" s="126"/>
    </row>
    <row r="74" spans="1:10" ht="60" customHeight="1" x14ac:dyDescent="0.3">
      <c r="A74" s="72">
        <v>68</v>
      </c>
      <c r="B74" s="74" t="s">
        <v>1180</v>
      </c>
      <c r="C74" s="74" t="s">
        <v>1293</v>
      </c>
      <c r="D74" s="73">
        <v>181240006407</v>
      </c>
      <c r="E74" s="10">
        <f t="shared" si="1"/>
        <v>3715.2</v>
      </c>
      <c r="F74" s="10">
        <v>928.8</v>
      </c>
      <c r="G74" s="10">
        <v>928.8</v>
      </c>
      <c r="H74" s="20">
        <v>928.8</v>
      </c>
      <c r="I74" s="20">
        <v>928.8</v>
      </c>
      <c r="J74" s="126"/>
    </row>
    <row r="75" spans="1:10" ht="63.75" customHeight="1" x14ac:dyDescent="0.3">
      <c r="A75" s="72">
        <v>69</v>
      </c>
      <c r="B75" s="74" t="s">
        <v>1181</v>
      </c>
      <c r="C75" s="74" t="s">
        <v>1293</v>
      </c>
      <c r="D75" s="73">
        <v>100940013094</v>
      </c>
      <c r="E75" s="10">
        <f t="shared" si="1"/>
        <v>55884.62</v>
      </c>
      <c r="F75" s="10">
        <v>13971.155000000001</v>
      </c>
      <c r="G75" s="10">
        <v>13971.155000000001</v>
      </c>
      <c r="H75" s="20">
        <v>13971.155000000001</v>
      </c>
      <c r="I75" s="20">
        <v>13971.155000000001</v>
      </c>
      <c r="J75" s="126"/>
    </row>
    <row r="76" spans="1:10" ht="38.25" customHeight="1" x14ac:dyDescent="0.3">
      <c r="A76" s="72">
        <v>70</v>
      </c>
      <c r="B76" s="74" t="s">
        <v>1182</v>
      </c>
      <c r="C76" s="74" t="s">
        <v>1293</v>
      </c>
      <c r="D76" s="73">
        <v>931240001744</v>
      </c>
      <c r="E76" s="10">
        <f t="shared" si="1"/>
        <v>1010.4</v>
      </c>
      <c r="F76" s="10">
        <v>252.6</v>
      </c>
      <c r="G76" s="10">
        <v>252.6</v>
      </c>
      <c r="H76" s="20">
        <v>252.6</v>
      </c>
      <c r="I76" s="20">
        <v>252.6</v>
      </c>
      <c r="J76" s="126"/>
    </row>
    <row r="77" spans="1:10" ht="40.5" customHeight="1" x14ac:dyDescent="0.3">
      <c r="A77" s="72">
        <v>71</v>
      </c>
      <c r="B77" s="74" t="s">
        <v>1183</v>
      </c>
      <c r="C77" s="74" t="s">
        <v>1293</v>
      </c>
      <c r="D77" s="75">
        <v>140000479</v>
      </c>
      <c r="E77" s="10">
        <f t="shared" si="1"/>
        <v>129613.58</v>
      </c>
      <c r="F77" s="10">
        <v>32403.395</v>
      </c>
      <c r="G77" s="10">
        <v>32403.395</v>
      </c>
      <c r="H77" s="20">
        <v>32403.395</v>
      </c>
      <c r="I77" s="20">
        <v>32403.395</v>
      </c>
      <c r="J77" s="126"/>
    </row>
    <row r="78" spans="1:10" ht="47.25" customHeight="1" x14ac:dyDescent="0.3">
      <c r="A78" s="72">
        <v>72</v>
      </c>
      <c r="B78" s="74" t="s">
        <v>1184</v>
      </c>
      <c r="C78" s="74" t="s">
        <v>1293</v>
      </c>
      <c r="D78" s="75">
        <v>41240008933</v>
      </c>
      <c r="E78" s="10">
        <f t="shared" si="1"/>
        <v>28685.599999999999</v>
      </c>
      <c r="F78" s="10">
        <v>7171.4</v>
      </c>
      <c r="G78" s="10">
        <v>7171.4</v>
      </c>
      <c r="H78" s="20">
        <v>7171.4</v>
      </c>
      <c r="I78" s="20">
        <v>7171.4</v>
      </c>
      <c r="J78" s="126"/>
    </row>
    <row r="79" spans="1:10" ht="193.9" customHeight="1" x14ac:dyDescent="0.3">
      <c r="A79" s="72">
        <v>73</v>
      </c>
      <c r="B79" s="74" t="s">
        <v>1185</v>
      </c>
      <c r="C79" s="74" t="s">
        <v>1293</v>
      </c>
      <c r="D79" s="73">
        <v>180441035837</v>
      </c>
      <c r="E79" s="10">
        <f t="shared" si="1"/>
        <v>582.19174999999996</v>
      </c>
      <c r="F79" s="128">
        <v>145.55000000000001</v>
      </c>
      <c r="G79" s="10">
        <v>145.54724999999999</v>
      </c>
      <c r="H79" s="20">
        <v>145.54724999999999</v>
      </c>
      <c r="I79" s="20">
        <v>145.54724999999999</v>
      </c>
      <c r="J79" s="126"/>
    </row>
    <row r="80" spans="1:10" ht="36.75" customHeight="1" x14ac:dyDescent="0.3">
      <c r="A80" s="72">
        <v>74</v>
      </c>
      <c r="B80" s="74" t="s">
        <v>1186</v>
      </c>
      <c r="C80" s="74" t="s">
        <v>1293</v>
      </c>
      <c r="D80" s="75">
        <v>60540011003</v>
      </c>
      <c r="E80" s="10">
        <f t="shared" si="1"/>
        <v>80000</v>
      </c>
      <c r="F80" s="128">
        <v>20000</v>
      </c>
      <c r="G80" s="10">
        <v>20000</v>
      </c>
      <c r="H80" s="20">
        <v>20000</v>
      </c>
      <c r="I80" s="20">
        <v>20000</v>
      </c>
      <c r="J80" s="126"/>
    </row>
    <row r="81" spans="1:10" ht="54.75" customHeight="1" x14ac:dyDescent="0.3">
      <c r="A81" s="72">
        <v>75</v>
      </c>
      <c r="B81" s="314" t="s">
        <v>1294</v>
      </c>
      <c r="C81" s="316" t="s">
        <v>1295</v>
      </c>
      <c r="D81" s="315">
        <v>40840006381</v>
      </c>
      <c r="E81" s="10">
        <f t="shared" si="1"/>
        <v>5061</v>
      </c>
      <c r="F81" s="314">
        <v>1265.25</v>
      </c>
      <c r="G81" s="314">
        <v>1265.25</v>
      </c>
      <c r="H81" s="317">
        <v>1265.25</v>
      </c>
      <c r="I81" s="317">
        <v>1265.25</v>
      </c>
      <c r="J81" s="126"/>
    </row>
    <row r="82" spans="1:10" ht="78.599999999999994" customHeight="1" x14ac:dyDescent="0.3">
      <c r="A82" s="72">
        <v>76</v>
      </c>
      <c r="B82" s="45" t="s">
        <v>746</v>
      </c>
      <c r="C82" s="64" t="s">
        <v>1292</v>
      </c>
      <c r="D82" s="20">
        <v>50940009788</v>
      </c>
      <c r="E82" s="10">
        <f t="shared" si="1"/>
        <v>15142</v>
      </c>
      <c r="F82" s="129">
        <v>3000</v>
      </c>
      <c r="G82" s="130">
        <v>4000</v>
      </c>
      <c r="H82" s="11">
        <v>4000</v>
      </c>
      <c r="I82" s="11">
        <v>4142</v>
      </c>
      <c r="J82" s="126"/>
    </row>
    <row r="83" spans="1:10" ht="54.75" customHeight="1" x14ac:dyDescent="0.3">
      <c r="A83" s="72">
        <v>77</v>
      </c>
      <c r="B83" s="76" t="s">
        <v>747</v>
      </c>
      <c r="C83" s="279" t="s">
        <v>9</v>
      </c>
      <c r="D83" s="20">
        <v>20240004250</v>
      </c>
      <c r="E83" s="10">
        <f t="shared" si="1"/>
        <v>900</v>
      </c>
      <c r="F83" s="129">
        <v>300</v>
      </c>
      <c r="G83" s="130">
        <v>200</v>
      </c>
      <c r="H83" s="131">
        <v>200</v>
      </c>
      <c r="I83" s="11">
        <v>200</v>
      </c>
      <c r="J83" s="126"/>
    </row>
    <row r="84" spans="1:10" ht="54.75" customHeight="1" x14ac:dyDescent="0.3">
      <c r="A84" s="72">
        <v>78</v>
      </c>
      <c r="B84" s="76" t="s">
        <v>748</v>
      </c>
      <c r="C84" s="76" t="s">
        <v>9</v>
      </c>
      <c r="D84" s="20">
        <v>20240004131</v>
      </c>
      <c r="E84" s="10">
        <f t="shared" si="1"/>
        <v>2000</v>
      </c>
      <c r="F84" s="132">
        <v>500</v>
      </c>
      <c r="G84" s="132">
        <v>500</v>
      </c>
      <c r="H84" s="133">
        <v>500</v>
      </c>
      <c r="I84" s="133">
        <v>500</v>
      </c>
      <c r="J84" s="126"/>
    </row>
    <row r="85" spans="1:10" ht="54.75" customHeight="1" x14ac:dyDescent="0.3">
      <c r="A85" s="72">
        <v>79</v>
      </c>
      <c r="B85" s="76" t="s">
        <v>749</v>
      </c>
      <c r="C85" s="76" t="s">
        <v>9</v>
      </c>
      <c r="D85" s="20">
        <v>20240003847</v>
      </c>
      <c r="E85" s="10">
        <f t="shared" si="1"/>
        <v>400</v>
      </c>
      <c r="F85" s="132">
        <v>100</v>
      </c>
      <c r="G85" s="132">
        <v>100</v>
      </c>
      <c r="H85" s="133">
        <v>100</v>
      </c>
      <c r="I85" s="133">
        <v>100</v>
      </c>
      <c r="J85" s="126"/>
    </row>
    <row r="86" spans="1:10" ht="54.75" customHeight="1" x14ac:dyDescent="0.3">
      <c r="A86" s="72">
        <v>80</v>
      </c>
      <c r="B86" s="76" t="s">
        <v>750</v>
      </c>
      <c r="C86" s="76" t="s">
        <v>9</v>
      </c>
      <c r="D86" s="20">
        <v>100240023650</v>
      </c>
      <c r="E86" s="10">
        <f t="shared" si="1"/>
        <v>4800</v>
      </c>
      <c r="F86" s="132">
        <v>1200</v>
      </c>
      <c r="G86" s="132">
        <v>1200</v>
      </c>
      <c r="H86" s="133">
        <v>1200</v>
      </c>
      <c r="I86" s="133">
        <v>1200</v>
      </c>
      <c r="J86" s="126"/>
    </row>
    <row r="87" spans="1:10" ht="54.75" customHeight="1" x14ac:dyDescent="0.3">
      <c r="A87" s="72">
        <v>81</v>
      </c>
      <c r="B87" s="56" t="s">
        <v>751</v>
      </c>
      <c r="C87" s="76" t="s">
        <v>9</v>
      </c>
      <c r="D87" s="20">
        <v>20240003946</v>
      </c>
      <c r="E87" s="10">
        <f t="shared" si="1"/>
        <v>1800</v>
      </c>
      <c r="F87" s="132">
        <v>450</v>
      </c>
      <c r="G87" s="132">
        <v>450</v>
      </c>
      <c r="H87" s="133">
        <v>450</v>
      </c>
      <c r="I87" s="133">
        <v>450</v>
      </c>
      <c r="J87" s="126"/>
    </row>
    <row r="88" spans="1:10" ht="54.75" customHeight="1" x14ac:dyDescent="0.3">
      <c r="A88" s="72">
        <v>82</v>
      </c>
      <c r="B88" s="56" t="s">
        <v>752</v>
      </c>
      <c r="C88" s="76" t="s">
        <v>9</v>
      </c>
      <c r="D88" s="20">
        <v>100340003293</v>
      </c>
      <c r="E88" s="10">
        <f t="shared" si="1"/>
        <v>1600</v>
      </c>
      <c r="F88" s="132">
        <v>400</v>
      </c>
      <c r="G88" s="132">
        <v>400</v>
      </c>
      <c r="H88" s="133">
        <v>400</v>
      </c>
      <c r="I88" s="133">
        <v>400</v>
      </c>
      <c r="J88" s="126"/>
    </row>
    <row r="89" spans="1:10" ht="62.25" customHeight="1" x14ac:dyDescent="0.3">
      <c r="A89" s="72">
        <v>83</v>
      </c>
      <c r="B89" s="56" t="s">
        <v>753</v>
      </c>
      <c r="C89" s="76" t="s">
        <v>9</v>
      </c>
      <c r="D89" s="20">
        <v>20240004459</v>
      </c>
      <c r="E89" s="10">
        <f t="shared" si="1"/>
        <v>2000</v>
      </c>
      <c r="F89" s="132">
        <v>500</v>
      </c>
      <c r="G89" s="132">
        <v>500</v>
      </c>
      <c r="H89" s="133">
        <v>500</v>
      </c>
      <c r="I89" s="133">
        <v>500</v>
      </c>
      <c r="J89" s="126"/>
    </row>
    <row r="90" spans="1:10" ht="54.75" customHeight="1" x14ac:dyDescent="0.3">
      <c r="A90" s="72">
        <v>84</v>
      </c>
      <c r="B90" s="20" t="s">
        <v>754</v>
      </c>
      <c r="C90" s="76" t="s">
        <v>9</v>
      </c>
      <c r="D90" s="20">
        <v>100340000118</v>
      </c>
      <c r="E90" s="10">
        <f t="shared" si="1"/>
        <v>2000</v>
      </c>
      <c r="F90" s="132">
        <v>500</v>
      </c>
      <c r="G90" s="132">
        <v>500</v>
      </c>
      <c r="H90" s="133">
        <v>500</v>
      </c>
      <c r="I90" s="133">
        <v>500</v>
      </c>
      <c r="J90" s="126"/>
    </row>
    <row r="91" spans="1:10" ht="63" customHeight="1" x14ac:dyDescent="0.3">
      <c r="A91" s="72">
        <v>85</v>
      </c>
      <c r="B91" s="20" t="s">
        <v>755</v>
      </c>
      <c r="C91" s="76" t="s">
        <v>9</v>
      </c>
      <c r="D91" s="20">
        <v>20240004191</v>
      </c>
      <c r="E91" s="10">
        <f t="shared" si="1"/>
        <v>900</v>
      </c>
      <c r="F91" s="134">
        <v>225</v>
      </c>
      <c r="G91" s="134">
        <v>225</v>
      </c>
      <c r="H91" s="135">
        <v>225</v>
      </c>
      <c r="I91" s="135">
        <v>225</v>
      </c>
      <c r="J91" s="126"/>
    </row>
    <row r="92" spans="1:10" ht="59.25" customHeight="1" x14ac:dyDescent="0.3">
      <c r="A92" s="72">
        <v>86</v>
      </c>
      <c r="B92" s="20" t="s">
        <v>756</v>
      </c>
      <c r="C92" s="76" t="s">
        <v>9</v>
      </c>
      <c r="D92" s="20">
        <v>111240015991</v>
      </c>
      <c r="E92" s="10">
        <f t="shared" si="1"/>
        <v>1400</v>
      </c>
      <c r="F92" s="134">
        <v>350</v>
      </c>
      <c r="G92" s="134">
        <v>350</v>
      </c>
      <c r="H92" s="135">
        <v>350</v>
      </c>
      <c r="I92" s="135">
        <v>350</v>
      </c>
      <c r="J92" s="126"/>
    </row>
    <row r="93" spans="1:10" ht="66.75" customHeight="1" x14ac:dyDescent="0.3">
      <c r="A93" s="72">
        <v>87</v>
      </c>
      <c r="B93" s="20" t="s">
        <v>757</v>
      </c>
      <c r="C93" s="76" t="s">
        <v>9</v>
      </c>
      <c r="D93" s="20">
        <v>20240003926</v>
      </c>
      <c r="E93" s="10">
        <f t="shared" si="1"/>
        <v>1200</v>
      </c>
      <c r="F93" s="134">
        <v>300</v>
      </c>
      <c r="G93" s="134">
        <v>300</v>
      </c>
      <c r="H93" s="135">
        <v>300</v>
      </c>
      <c r="I93" s="135">
        <v>300</v>
      </c>
      <c r="J93" s="126"/>
    </row>
    <row r="94" spans="1:10" ht="59.25" customHeight="1" x14ac:dyDescent="0.3">
      <c r="A94" s="72">
        <v>88</v>
      </c>
      <c r="B94" s="20" t="s">
        <v>758</v>
      </c>
      <c r="C94" s="76" t="s">
        <v>9</v>
      </c>
      <c r="D94" s="20">
        <v>100340010028</v>
      </c>
      <c r="E94" s="10">
        <f t="shared" si="1"/>
        <v>900</v>
      </c>
      <c r="F94" s="134">
        <v>300</v>
      </c>
      <c r="G94" s="134">
        <v>150</v>
      </c>
      <c r="H94" s="135">
        <v>150</v>
      </c>
      <c r="I94" s="135">
        <v>300</v>
      </c>
      <c r="J94" s="126"/>
    </row>
    <row r="95" spans="1:10" ht="59.25" customHeight="1" x14ac:dyDescent="0.3">
      <c r="A95" s="72">
        <v>89</v>
      </c>
      <c r="B95" s="56" t="s">
        <v>759</v>
      </c>
      <c r="C95" s="76" t="s">
        <v>9</v>
      </c>
      <c r="D95" s="77">
        <v>20240004627</v>
      </c>
      <c r="E95" s="10">
        <f t="shared" si="1"/>
        <v>600</v>
      </c>
      <c r="F95" s="134">
        <v>150</v>
      </c>
      <c r="G95" s="134">
        <v>150</v>
      </c>
      <c r="H95" s="135">
        <v>150</v>
      </c>
      <c r="I95" s="135">
        <v>150</v>
      </c>
      <c r="J95" s="126"/>
    </row>
    <row r="96" spans="1:10" ht="59.25" customHeight="1" x14ac:dyDescent="0.3">
      <c r="A96" s="72">
        <v>90</v>
      </c>
      <c r="B96" s="20" t="s">
        <v>760</v>
      </c>
      <c r="C96" s="76" t="s">
        <v>9</v>
      </c>
      <c r="D96" s="20">
        <v>20240004161</v>
      </c>
      <c r="E96" s="10">
        <f t="shared" si="1"/>
        <v>1200</v>
      </c>
      <c r="F96" s="134">
        <v>300</v>
      </c>
      <c r="G96" s="134">
        <v>300</v>
      </c>
      <c r="H96" s="135">
        <v>300</v>
      </c>
      <c r="I96" s="135">
        <v>300</v>
      </c>
      <c r="J96" s="126"/>
    </row>
    <row r="97" spans="1:10" ht="59.25" customHeight="1" x14ac:dyDescent="0.3">
      <c r="A97" s="72">
        <v>91</v>
      </c>
      <c r="B97" s="20" t="s">
        <v>761</v>
      </c>
      <c r="C97" s="76" t="s">
        <v>9</v>
      </c>
      <c r="D97" s="20">
        <v>100240018397</v>
      </c>
      <c r="E97" s="10">
        <f t="shared" si="1"/>
        <v>1200</v>
      </c>
      <c r="F97" s="134">
        <v>300</v>
      </c>
      <c r="G97" s="134">
        <v>300</v>
      </c>
      <c r="H97" s="135">
        <v>300</v>
      </c>
      <c r="I97" s="135">
        <v>300</v>
      </c>
      <c r="J97" s="126"/>
    </row>
    <row r="98" spans="1:10" ht="88.5" customHeight="1" x14ac:dyDescent="0.3">
      <c r="A98" s="72">
        <v>92</v>
      </c>
      <c r="B98" s="20" t="s">
        <v>762</v>
      </c>
      <c r="C98" s="76" t="s">
        <v>9</v>
      </c>
      <c r="D98" s="20">
        <v>20240003916</v>
      </c>
      <c r="E98" s="10">
        <f t="shared" si="1"/>
        <v>100</v>
      </c>
      <c r="F98" s="134">
        <v>25</v>
      </c>
      <c r="G98" s="134">
        <v>25</v>
      </c>
      <c r="H98" s="135">
        <v>25</v>
      </c>
      <c r="I98" s="135">
        <v>25</v>
      </c>
      <c r="J98" s="126"/>
    </row>
    <row r="99" spans="1:10" ht="88.5" customHeight="1" x14ac:dyDescent="0.3">
      <c r="A99" s="72">
        <v>93</v>
      </c>
      <c r="B99" s="20" t="s">
        <v>763</v>
      </c>
      <c r="C99" s="76" t="s">
        <v>9</v>
      </c>
      <c r="D99" s="20">
        <v>20240003798</v>
      </c>
      <c r="E99" s="10">
        <f t="shared" si="1"/>
        <v>780</v>
      </c>
      <c r="F99" s="134">
        <v>195</v>
      </c>
      <c r="G99" s="134">
        <v>195</v>
      </c>
      <c r="H99" s="135">
        <v>195</v>
      </c>
      <c r="I99" s="135">
        <v>195</v>
      </c>
      <c r="J99" s="126"/>
    </row>
    <row r="100" spans="1:10" ht="88.5" customHeight="1" x14ac:dyDescent="0.3">
      <c r="A100" s="72">
        <v>94</v>
      </c>
      <c r="B100" s="20" t="s">
        <v>764</v>
      </c>
      <c r="C100" s="76" t="s">
        <v>9</v>
      </c>
      <c r="D100" s="20">
        <v>991240001666</v>
      </c>
      <c r="E100" s="10">
        <f t="shared" si="1"/>
        <v>2000</v>
      </c>
      <c r="F100" s="134">
        <v>500</v>
      </c>
      <c r="G100" s="134">
        <v>500</v>
      </c>
      <c r="H100" s="135">
        <v>500</v>
      </c>
      <c r="I100" s="135">
        <v>500</v>
      </c>
      <c r="J100" s="126"/>
    </row>
    <row r="101" spans="1:10" ht="88.5" customHeight="1" x14ac:dyDescent="0.3">
      <c r="A101" s="72">
        <v>95</v>
      </c>
      <c r="B101" s="50" t="s">
        <v>765</v>
      </c>
      <c r="C101" s="76" t="s">
        <v>9</v>
      </c>
      <c r="D101" s="20">
        <v>991240003276</v>
      </c>
      <c r="E101" s="10">
        <f t="shared" si="1"/>
        <v>300</v>
      </c>
      <c r="F101" s="134">
        <v>75</v>
      </c>
      <c r="G101" s="134">
        <v>75</v>
      </c>
      <c r="H101" s="135">
        <v>75</v>
      </c>
      <c r="I101" s="135">
        <v>75</v>
      </c>
      <c r="J101" s="126"/>
    </row>
    <row r="102" spans="1:10" ht="88.5" customHeight="1" x14ac:dyDescent="0.3">
      <c r="A102" s="72">
        <v>96</v>
      </c>
      <c r="B102" s="20" t="s">
        <v>766</v>
      </c>
      <c r="C102" s="76" t="s">
        <v>9</v>
      </c>
      <c r="D102" s="20">
        <v>990240005418</v>
      </c>
      <c r="E102" s="10">
        <f t="shared" si="1"/>
        <v>100</v>
      </c>
      <c r="F102" s="134">
        <v>0</v>
      </c>
      <c r="G102" s="134">
        <v>100</v>
      </c>
      <c r="H102" s="135">
        <v>0</v>
      </c>
      <c r="I102" s="135">
        <v>0</v>
      </c>
      <c r="J102" s="126"/>
    </row>
    <row r="103" spans="1:10" ht="68.25" customHeight="1" x14ac:dyDescent="0.3">
      <c r="A103" s="72">
        <v>97</v>
      </c>
      <c r="B103" s="20" t="s">
        <v>767</v>
      </c>
      <c r="C103" s="76" t="s">
        <v>9</v>
      </c>
      <c r="D103" s="20">
        <v>950340000887</v>
      </c>
      <c r="E103" s="10">
        <f t="shared" si="1"/>
        <v>230.4</v>
      </c>
      <c r="F103" s="134">
        <v>57.6</v>
      </c>
      <c r="G103" s="134">
        <v>57.6</v>
      </c>
      <c r="H103" s="135">
        <v>57.6</v>
      </c>
      <c r="I103" s="135">
        <v>57.6</v>
      </c>
      <c r="J103" s="126"/>
    </row>
    <row r="104" spans="1:10" ht="63" customHeight="1" x14ac:dyDescent="0.3">
      <c r="A104" s="72">
        <v>98</v>
      </c>
      <c r="B104" s="20" t="s">
        <v>768</v>
      </c>
      <c r="C104" s="76" t="s">
        <v>9</v>
      </c>
      <c r="D104" s="20">
        <v>10140003356</v>
      </c>
      <c r="E104" s="10">
        <f t="shared" si="1"/>
        <v>500</v>
      </c>
      <c r="F104" s="134">
        <v>150</v>
      </c>
      <c r="G104" s="134">
        <v>150</v>
      </c>
      <c r="H104" s="135">
        <v>100</v>
      </c>
      <c r="I104" s="135">
        <v>100</v>
      </c>
      <c r="J104" s="126"/>
    </row>
    <row r="105" spans="1:10" ht="60.75" customHeight="1" x14ac:dyDescent="0.3">
      <c r="A105" s="72">
        <v>99</v>
      </c>
      <c r="B105" s="20" t="s">
        <v>769</v>
      </c>
      <c r="C105" s="76" t="s">
        <v>9</v>
      </c>
      <c r="D105" s="20">
        <v>990240006664</v>
      </c>
      <c r="E105" s="10">
        <f t="shared" si="1"/>
        <v>2000</v>
      </c>
      <c r="F105" s="134">
        <v>500</v>
      </c>
      <c r="G105" s="134">
        <v>500</v>
      </c>
      <c r="H105" s="135">
        <v>500</v>
      </c>
      <c r="I105" s="135">
        <v>500</v>
      </c>
      <c r="J105" s="126"/>
    </row>
    <row r="106" spans="1:10" ht="88.5" customHeight="1" x14ac:dyDescent="0.3">
      <c r="A106" s="72">
        <v>100</v>
      </c>
      <c r="B106" s="20" t="s">
        <v>770</v>
      </c>
      <c r="C106" s="76" t="s">
        <v>9</v>
      </c>
      <c r="D106" s="20">
        <v>31140004473</v>
      </c>
      <c r="E106" s="10">
        <f t="shared" si="1"/>
        <v>320</v>
      </c>
      <c r="F106" s="134">
        <v>80</v>
      </c>
      <c r="G106" s="134">
        <v>80</v>
      </c>
      <c r="H106" s="135">
        <v>80</v>
      </c>
      <c r="I106" s="135">
        <v>80</v>
      </c>
      <c r="J106" s="126"/>
    </row>
    <row r="107" spans="1:10" ht="88.5" customHeight="1" x14ac:dyDescent="0.3">
      <c r="A107" s="72">
        <v>101</v>
      </c>
      <c r="B107" s="20" t="s">
        <v>771</v>
      </c>
      <c r="C107" s="76" t="s">
        <v>9</v>
      </c>
      <c r="D107" s="20">
        <v>10140003207</v>
      </c>
      <c r="E107" s="10">
        <f t="shared" si="1"/>
        <v>300</v>
      </c>
      <c r="F107" s="134">
        <v>75</v>
      </c>
      <c r="G107" s="134">
        <v>75</v>
      </c>
      <c r="H107" s="135">
        <v>75</v>
      </c>
      <c r="I107" s="135">
        <v>75</v>
      </c>
      <c r="J107" s="126"/>
    </row>
    <row r="108" spans="1:10" ht="88.5" customHeight="1" x14ac:dyDescent="0.3">
      <c r="A108" s="72">
        <v>102</v>
      </c>
      <c r="B108" s="20" t="s">
        <v>772</v>
      </c>
      <c r="C108" s="76" t="s">
        <v>9</v>
      </c>
      <c r="D108" s="20">
        <v>740002239</v>
      </c>
      <c r="E108" s="10">
        <f t="shared" si="1"/>
        <v>1200</v>
      </c>
      <c r="F108" s="134">
        <v>300</v>
      </c>
      <c r="G108" s="134">
        <v>300</v>
      </c>
      <c r="H108" s="135">
        <v>300</v>
      </c>
      <c r="I108" s="135">
        <v>300</v>
      </c>
      <c r="J108" s="126"/>
    </row>
    <row r="109" spans="1:10" ht="52.5" customHeight="1" x14ac:dyDescent="0.3">
      <c r="A109" s="72">
        <v>103</v>
      </c>
      <c r="B109" s="20" t="s">
        <v>773</v>
      </c>
      <c r="C109" s="76" t="s">
        <v>9</v>
      </c>
      <c r="D109" s="20">
        <v>90240012125</v>
      </c>
      <c r="E109" s="10">
        <f t="shared" si="1"/>
        <v>2000</v>
      </c>
      <c r="F109" s="134">
        <v>500</v>
      </c>
      <c r="G109" s="134">
        <v>500</v>
      </c>
      <c r="H109" s="135">
        <v>500</v>
      </c>
      <c r="I109" s="135">
        <v>500</v>
      </c>
      <c r="J109" s="126"/>
    </row>
    <row r="110" spans="1:10" ht="71.25" customHeight="1" x14ac:dyDescent="0.3">
      <c r="A110" s="72">
        <v>104</v>
      </c>
      <c r="B110" s="20" t="s">
        <v>774</v>
      </c>
      <c r="C110" s="76" t="s">
        <v>9</v>
      </c>
      <c r="D110" s="20">
        <v>160740016022</v>
      </c>
      <c r="E110" s="10">
        <f t="shared" si="1"/>
        <v>800</v>
      </c>
      <c r="F110" s="134">
        <v>200</v>
      </c>
      <c r="G110" s="134">
        <v>200</v>
      </c>
      <c r="H110" s="135">
        <v>200</v>
      </c>
      <c r="I110" s="135">
        <v>200</v>
      </c>
      <c r="J110" s="126"/>
    </row>
    <row r="111" spans="1:10" ht="88.5" customHeight="1" x14ac:dyDescent="0.3">
      <c r="A111" s="72">
        <v>105</v>
      </c>
      <c r="B111" s="20" t="s">
        <v>775</v>
      </c>
      <c r="C111" s="76" t="s">
        <v>9</v>
      </c>
      <c r="D111" s="20">
        <v>20140003239</v>
      </c>
      <c r="E111" s="10">
        <f t="shared" si="1"/>
        <v>1200</v>
      </c>
      <c r="F111" s="134">
        <v>300</v>
      </c>
      <c r="G111" s="134">
        <v>300</v>
      </c>
      <c r="H111" s="135">
        <v>300</v>
      </c>
      <c r="I111" s="135">
        <v>300</v>
      </c>
      <c r="J111" s="126"/>
    </row>
    <row r="112" spans="1:10" ht="55.5" customHeight="1" x14ac:dyDescent="0.3">
      <c r="A112" s="72">
        <v>106</v>
      </c>
      <c r="B112" s="20" t="s">
        <v>776</v>
      </c>
      <c r="C112" s="76" t="s">
        <v>9</v>
      </c>
      <c r="D112" s="20">
        <v>980640001537</v>
      </c>
      <c r="E112" s="10">
        <f t="shared" si="1"/>
        <v>60</v>
      </c>
      <c r="F112" s="134">
        <v>15</v>
      </c>
      <c r="G112" s="134">
        <v>15</v>
      </c>
      <c r="H112" s="135">
        <v>15</v>
      </c>
      <c r="I112" s="135">
        <v>15</v>
      </c>
      <c r="J112" s="126"/>
    </row>
    <row r="113" spans="1:10" ht="66.75" customHeight="1" x14ac:dyDescent="0.3">
      <c r="A113" s="72">
        <v>107</v>
      </c>
      <c r="B113" s="20" t="s">
        <v>777</v>
      </c>
      <c r="C113" s="76" t="s">
        <v>9</v>
      </c>
      <c r="D113" s="20">
        <v>980240002878</v>
      </c>
      <c r="E113" s="10">
        <f t="shared" si="1"/>
        <v>420</v>
      </c>
      <c r="F113" s="134">
        <v>105</v>
      </c>
      <c r="G113" s="134">
        <v>105</v>
      </c>
      <c r="H113" s="135">
        <v>105</v>
      </c>
      <c r="I113" s="135">
        <v>105</v>
      </c>
      <c r="J113" s="126"/>
    </row>
    <row r="114" spans="1:10" ht="66.75" customHeight="1" x14ac:dyDescent="0.3">
      <c r="A114" s="72">
        <v>108</v>
      </c>
      <c r="B114" s="20" t="s">
        <v>69</v>
      </c>
      <c r="C114" s="76" t="s">
        <v>9</v>
      </c>
      <c r="D114" s="20">
        <v>10140002863</v>
      </c>
      <c r="E114" s="10">
        <f t="shared" si="1"/>
        <v>2000</v>
      </c>
      <c r="F114" s="134">
        <v>500</v>
      </c>
      <c r="G114" s="134">
        <v>500</v>
      </c>
      <c r="H114" s="135">
        <v>500</v>
      </c>
      <c r="I114" s="135">
        <v>500</v>
      </c>
      <c r="J114" s="126"/>
    </row>
    <row r="115" spans="1:10" ht="66.75" customHeight="1" x14ac:dyDescent="0.3">
      <c r="A115" s="72">
        <v>109</v>
      </c>
      <c r="B115" s="20" t="s">
        <v>778</v>
      </c>
      <c r="C115" s="76" t="s">
        <v>9</v>
      </c>
      <c r="D115" s="20">
        <v>170140012298</v>
      </c>
      <c r="E115" s="10">
        <f t="shared" si="1"/>
        <v>1200</v>
      </c>
      <c r="F115" s="134">
        <v>300</v>
      </c>
      <c r="G115" s="134">
        <v>300</v>
      </c>
      <c r="H115" s="135">
        <v>300</v>
      </c>
      <c r="I115" s="135">
        <v>300</v>
      </c>
      <c r="J115" s="126"/>
    </row>
    <row r="116" spans="1:10" ht="71.25" customHeight="1" x14ac:dyDescent="0.3">
      <c r="A116" s="72">
        <v>110</v>
      </c>
      <c r="B116" s="20" t="s">
        <v>779</v>
      </c>
      <c r="C116" s="76" t="s">
        <v>9</v>
      </c>
      <c r="D116" s="20">
        <v>90240009402</v>
      </c>
      <c r="E116" s="10">
        <f t="shared" si="1"/>
        <v>100</v>
      </c>
      <c r="F116" s="134">
        <v>0</v>
      </c>
      <c r="G116" s="134">
        <v>50</v>
      </c>
      <c r="H116" s="135">
        <v>0</v>
      </c>
      <c r="I116" s="135">
        <v>50</v>
      </c>
      <c r="J116" s="126"/>
    </row>
    <row r="117" spans="1:10" ht="69" customHeight="1" x14ac:dyDescent="0.3">
      <c r="A117" s="72">
        <v>111</v>
      </c>
      <c r="B117" s="20" t="s">
        <v>780</v>
      </c>
      <c r="C117" s="76" t="s">
        <v>9</v>
      </c>
      <c r="D117" s="20">
        <v>90240008820</v>
      </c>
      <c r="E117" s="10">
        <f t="shared" si="1"/>
        <v>400</v>
      </c>
      <c r="F117" s="134">
        <v>100</v>
      </c>
      <c r="G117" s="134">
        <v>100</v>
      </c>
      <c r="H117" s="135">
        <v>100</v>
      </c>
      <c r="I117" s="135">
        <v>100</v>
      </c>
      <c r="J117" s="126"/>
    </row>
    <row r="118" spans="1:10" ht="71.25" customHeight="1" x14ac:dyDescent="0.3">
      <c r="A118" s="72">
        <v>112</v>
      </c>
      <c r="B118" s="20" t="s">
        <v>781</v>
      </c>
      <c r="C118" s="76" t="s">
        <v>9</v>
      </c>
      <c r="D118" s="20">
        <v>90240005678</v>
      </c>
      <c r="E118" s="10">
        <f t="shared" si="1"/>
        <v>1000</v>
      </c>
      <c r="F118" s="134">
        <v>250</v>
      </c>
      <c r="G118" s="134">
        <v>250</v>
      </c>
      <c r="H118" s="135">
        <v>250</v>
      </c>
      <c r="I118" s="135">
        <v>250</v>
      </c>
      <c r="J118" s="126"/>
    </row>
    <row r="119" spans="1:10" ht="76.5" customHeight="1" x14ac:dyDescent="0.3">
      <c r="A119" s="72">
        <v>113</v>
      </c>
      <c r="B119" s="20" t="s">
        <v>782</v>
      </c>
      <c r="C119" s="76" t="s">
        <v>9</v>
      </c>
      <c r="D119" s="20">
        <v>111140013062</v>
      </c>
      <c r="E119" s="10">
        <f t="shared" si="1"/>
        <v>1000</v>
      </c>
      <c r="F119" s="134">
        <v>250</v>
      </c>
      <c r="G119" s="134">
        <v>250</v>
      </c>
      <c r="H119" s="135">
        <v>250</v>
      </c>
      <c r="I119" s="135">
        <v>250</v>
      </c>
      <c r="J119" s="126"/>
    </row>
    <row r="120" spans="1:10" ht="105.6" customHeight="1" x14ac:dyDescent="0.3">
      <c r="A120" s="72">
        <v>114</v>
      </c>
      <c r="B120" s="20" t="s">
        <v>783</v>
      </c>
      <c r="C120" s="76" t="s">
        <v>9</v>
      </c>
      <c r="D120" s="20">
        <v>740002289</v>
      </c>
      <c r="E120" s="10">
        <f t="shared" si="1"/>
        <v>1475.08</v>
      </c>
      <c r="F120" s="134">
        <v>380</v>
      </c>
      <c r="G120" s="134">
        <v>360</v>
      </c>
      <c r="H120" s="135">
        <v>380</v>
      </c>
      <c r="I120" s="135">
        <v>355.08</v>
      </c>
      <c r="J120" s="126"/>
    </row>
    <row r="121" spans="1:10" ht="68.25" customHeight="1" x14ac:dyDescent="0.3">
      <c r="A121" s="72">
        <v>115</v>
      </c>
      <c r="B121" s="20" t="s">
        <v>784</v>
      </c>
      <c r="C121" s="76" t="s">
        <v>9</v>
      </c>
      <c r="D121" s="20">
        <v>90240011484</v>
      </c>
      <c r="E121" s="10">
        <f t="shared" si="1"/>
        <v>280</v>
      </c>
      <c r="F121" s="134">
        <v>70</v>
      </c>
      <c r="G121" s="134">
        <v>70</v>
      </c>
      <c r="H121" s="135">
        <v>70</v>
      </c>
      <c r="I121" s="135">
        <v>70</v>
      </c>
      <c r="J121" s="126"/>
    </row>
    <row r="122" spans="1:10" ht="62.25" customHeight="1" x14ac:dyDescent="0.3">
      <c r="A122" s="72">
        <v>116</v>
      </c>
      <c r="B122" s="20" t="s">
        <v>785</v>
      </c>
      <c r="C122" s="76" t="s">
        <v>9</v>
      </c>
      <c r="D122" s="20">
        <v>21140003618</v>
      </c>
      <c r="E122" s="10">
        <f t="shared" si="1"/>
        <v>2000</v>
      </c>
      <c r="F122" s="134">
        <v>500</v>
      </c>
      <c r="G122" s="134">
        <v>500</v>
      </c>
      <c r="H122" s="135">
        <v>500</v>
      </c>
      <c r="I122" s="135">
        <v>500</v>
      </c>
      <c r="J122" s="126"/>
    </row>
    <row r="123" spans="1:10" ht="154.5" customHeight="1" x14ac:dyDescent="0.3">
      <c r="A123" s="72">
        <v>117</v>
      </c>
      <c r="B123" s="20" t="s">
        <v>786</v>
      </c>
      <c r="C123" s="76" t="s">
        <v>9</v>
      </c>
      <c r="D123" s="20">
        <v>100340013706</v>
      </c>
      <c r="E123" s="10">
        <f t="shared" si="1"/>
        <v>840</v>
      </c>
      <c r="F123" s="134">
        <v>210</v>
      </c>
      <c r="G123" s="134">
        <v>210</v>
      </c>
      <c r="H123" s="135">
        <v>210</v>
      </c>
      <c r="I123" s="135">
        <v>210</v>
      </c>
      <c r="J123" s="126"/>
    </row>
    <row r="124" spans="1:10" ht="70.5" customHeight="1" x14ac:dyDescent="0.3">
      <c r="A124" s="72">
        <v>118</v>
      </c>
      <c r="B124" s="20" t="s">
        <v>787</v>
      </c>
      <c r="C124" s="76" t="s">
        <v>9</v>
      </c>
      <c r="D124" s="20">
        <v>991040002489</v>
      </c>
      <c r="E124" s="10">
        <f t="shared" si="1"/>
        <v>300</v>
      </c>
      <c r="F124" s="134">
        <v>0</v>
      </c>
      <c r="G124" s="134">
        <v>150</v>
      </c>
      <c r="H124" s="136">
        <v>0</v>
      </c>
      <c r="I124" s="135">
        <v>150</v>
      </c>
      <c r="J124" s="126"/>
    </row>
    <row r="125" spans="1:10" ht="36.75" customHeight="1" x14ac:dyDescent="0.3">
      <c r="A125" s="72">
        <v>119</v>
      </c>
      <c r="B125" s="20" t="s">
        <v>788</v>
      </c>
      <c r="C125" s="76" t="s">
        <v>9</v>
      </c>
      <c r="D125" s="20">
        <v>990340007488</v>
      </c>
      <c r="E125" s="10">
        <f t="shared" si="1"/>
        <v>60</v>
      </c>
      <c r="F125" s="134">
        <v>15</v>
      </c>
      <c r="G125" s="134">
        <v>15</v>
      </c>
      <c r="H125" s="136">
        <v>15</v>
      </c>
      <c r="I125" s="135">
        <v>15</v>
      </c>
      <c r="J125" s="126"/>
    </row>
    <row r="126" spans="1:10" ht="35.25" customHeight="1" x14ac:dyDescent="0.3">
      <c r="A126" s="72">
        <v>120</v>
      </c>
      <c r="B126" s="20" t="s">
        <v>789</v>
      </c>
      <c r="C126" s="76" t="s">
        <v>9</v>
      </c>
      <c r="D126" s="20">
        <v>980840000209</v>
      </c>
      <c r="E126" s="10">
        <f t="shared" si="1"/>
        <v>1000</v>
      </c>
      <c r="F126" s="134">
        <v>250</v>
      </c>
      <c r="G126" s="134">
        <v>250</v>
      </c>
      <c r="H126" s="136">
        <v>250</v>
      </c>
      <c r="I126" s="135">
        <v>250</v>
      </c>
      <c r="J126" s="126"/>
    </row>
    <row r="127" spans="1:10" ht="59.25" customHeight="1" x14ac:dyDescent="0.3">
      <c r="A127" s="72">
        <v>121</v>
      </c>
      <c r="B127" s="20" t="s">
        <v>790</v>
      </c>
      <c r="C127" s="76" t="s">
        <v>9</v>
      </c>
      <c r="D127" s="20">
        <v>980340000954</v>
      </c>
      <c r="E127" s="10">
        <f t="shared" si="1"/>
        <v>680</v>
      </c>
      <c r="F127" s="134">
        <v>170</v>
      </c>
      <c r="G127" s="134">
        <v>170</v>
      </c>
      <c r="H127" s="136">
        <v>170</v>
      </c>
      <c r="I127" s="135">
        <v>170</v>
      </c>
      <c r="J127" s="126"/>
    </row>
    <row r="128" spans="1:10" ht="37.5" customHeight="1" x14ac:dyDescent="0.3">
      <c r="A128" s="72">
        <v>122</v>
      </c>
      <c r="B128" s="20" t="s">
        <v>791</v>
      </c>
      <c r="C128" s="76" t="s">
        <v>9</v>
      </c>
      <c r="D128" s="20">
        <v>120840004709</v>
      </c>
      <c r="E128" s="10">
        <f t="shared" si="1"/>
        <v>8300</v>
      </c>
      <c r="F128" s="134">
        <v>2075</v>
      </c>
      <c r="G128" s="134">
        <v>2075</v>
      </c>
      <c r="H128" s="136">
        <v>2075</v>
      </c>
      <c r="I128" s="135">
        <v>2075</v>
      </c>
      <c r="J128" s="126"/>
    </row>
    <row r="129" spans="1:11" ht="37.5" customHeight="1" x14ac:dyDescent="0.3">
      <c r="A129" s="72">
        <v>123</v>
      </c>
      <c r="B129" s="20" t="s">
        <v>792</v>
      </c>
      <c r="C129" s="76" t="s">
        <v>9</v>
      </c>
      <c r="D129" s="20">
        <v>980840000259</v>
      </c>
      <c r="E129" s="10">
        <f t="shared" si="1"/>
        <v>2500</v>
      </c>
      <c r="F129" s="134">
        <v>625</v>
      </c>
      <c r="G129" s="134">
        <v>625</v>
      </c>
      <c r="H129" s="136">
        <v>625</v>
      </c>
      <c r="I129" s="135">
        <v>625</v>
      </c>
      <c r="J129" s="126"/>
    </row>
    <row r="130" spans="1:11" ht="88.5" customHeight="1" x14ac:dyDescent="0.3">
      <c r="A130" s="72">
        <v>124</v>
      </c>
      <c r="B130" s="20" t="s">
        <v>793</v>
      </c>
      <c r="C130" s="76" t="s">
        <v>9</v>
      </c>
      <c r="D130" s="20">
        <v>990740001324</v>
      </c>
      <c r="E130" s="10">
        <f t="shared" si="1"/>
        <v>202528.65</v>
      </c>
      <c r="F130" s="134">
        <v>43250</v>
      </c>
      <c r="G130" s="134">
        <v>51900</v>
      </c>
      <c r="H130" s="136">
        <v>51900</v>
      </c>
      <c r="I130" s="135">
        <v>55478.65</v>
      </c>
      <c r="J130" s="126"/>
    </row>
    <row r="131" spans="1:11" ht="88.5" customHeight="1" x14ac:dyDescent="0.3">
      <c r="A131" s="72">
        <v>125</v>
      </c>
      <c r="B131" s="20" t="s">
        <v>794</v>
      </c>
      <c r="C131" s="76" t="s">
        <v>9</v>
      </c>
      <c r="D131" s="20">
        <v>930940000362</v>
      </c>
      <c r="E131" s="10">
        <f t="shared" si="1"/>
        <v>1000</v>
      </c>
      <c r="F131" s="134"/>
      <c r="G131" s="134">
        <v>400</v>
      </c>
      <c r="H131" s="136">
        <v>300</v>
      </c>
      <c r="I131" s="135">
        <v>300</v>
      </c>
      <c r="J131" s="126"/>
    </row>
    <row r="132" spans="1:11" ht="156.75" customHeight="1" x14ac:dyDescent="0.3">
      <c r="A132" s="72">
        <v>126</v>
      </c>
      <c r="B132" s="20" t="s">
        <v>795</v>
      </c>
      <c r="C132" s="76" t="s">
        <v>9</v>
      </c>
      <c r="D132" s="20">
        <v>720140000022</v>
      </c>
      <c r="E132" s="10">
        <f t="shared" si="1"/>
        <v>373.44</v>
      </c>
      <c r="F132" s="134">
        <v>93</v>
      </c>
      <c r="G132" s="134">
        <v>93</v>
      </c>
      <c r="H132" s="136">
        <v>93</v>
      </c>
      <c r="I132" s="135">
        <v>94.44</v>
      </c>
      <c r="J132" s="137"/>
    </row>
    <row r="133" spans="1:11" ht="159" customHeight="1" x14ac:dyDescent="0.3">
      <c r="A133" s="72">
        <v>127</v>
      </c>
      <c r="B133" s="50" t="s">
        <v>796</v>
      </c>
      <c r="C133" s="76" t="s">
        <v>9</v>
      </c>
      <c r="D133" s="50">
        <v>110640022817</v>
      </c>
      <c r="E133" s="10">
        <f t="shared" si="1"/>
        <v>140000</v>
      </c>
      <c r="F133" s="134">
        <v>35000</v>
      </c>
      <c r="G133" s="134">
        <v>35000</v>
      </c>
      <c r="H133" s="136">
        <v>35000</v>
      </c>
      <c r="I133" s="135">
        <v>35000</v>
      </c>
      <c r="J133" s="137"/>
    </row>
    <row r="134" spans="1:11" ht="173.25" customHeight="1" x14ac:dyDescent="0.3">
      <c r="A134" s="72">
        <v>128</v>
      </c>
      <c r="B134" s="43" t="s">
        <v>797</v>
      </c>
      <c r="C134" s="260" t="s">
        <v>1291</v>
      </c>
      <c r="D134" s="278">
        <v>130740008581</v>
      </c>
      <c r="E134" s="10">
        <f t="shared" si="1"/>
        <v>200</v>
      </c>
      <c r="F134" s="45">
        <v>50</v>
      </c>
      <c r="G134" s="45">
        <v>50</v>
      </c>
      <c r="H134" s="45">
        <v>50</v>
      </c>
      <c r="I134" s="45">
        <v>50</v>
      </c>
      <c r="J134" s="137"/>
      <c r="K134" s="138"/>
    </row>
    <row r="135" spans="1:11" ht="173.25" customHeight="1" x14ac:dyDescent="0.3">
      <c r="A135" s="72">
        <v>129</v>
      </c>
      <c r="B135" s="43" t="s">
        <v>798</v>
      </c>
      <c r="C135" s="43" t="s">
        <v>1291</v>
      </c>
      <c r="D135" s="278">
        <v>970940015219</v>
      </c>
      <c r="E135" s="10">
        <f t="shared" si="1"/>
        <v>10400</v>
      </c>
      <c r="F135" s="45">
        <v>2800</v>
      </c>
      <c r="G135" s="45">
        <v>3950</v>
      </c>
      <c r="H135" s="45">
        <v>2350</v>
      </c>
      <c r="I135" s="45">
        <v>1300</v>
      </c>
      <c r="J135" s="137"/>
    </row>
    <row r="136" spans="1:11" ht="173.25" customHeight="1" x14ac:dyDescent="0.3">
      <c r="A136" s="72">
        <v>130</v>
      </c>
      <c r="B136" s="43" t="s">
        <v>799</v>
      </c>
      <c r="C136" s="43" t="s">
        <v>1291</v>
      </c>
      <c r="D136" s="44">
        <v>130440013041</v>
      </c>
      <c r="E136" s="10">
        <f t="shared" ref="E136:E163" si="2">SUM(F136:I136)</f>
        <v>60</v>
      </c>
      <c r="F136" s="45">
        <v>30</v>
      </c>
      <c r="G136" s="45">
        <v>30</v>
      </c>
      <c r="H136" s="45">
        <v>0</v>
      </c>
      <c r="I136" s="45">
        <v>0</v>
      </c>
      <c r="J136" s="137"/>
    </row>
    <row r="137" spans="1:11" ht="173.25" customHeight="1" x14ac:dyDescent="0.3">
      <c r="A137" s="72">
        <v>131</v>
      </c>
      <c r="B137" s="43" t="s">
        <v>800</v>
      </c>
      <c r="C137" s="43" t="s">
        <v>1291</v>
      </c>
      <c r="D137" s="282">
        <v>80640010372</v>
      </c>
      <c r="E137" s="10">
        <f t="shared" si="2"/>
        <v>584</v>
      </c>
      <c r="F137" s="45">
        <v>146</v>
      </c>
      <c r="G137" s="45">
        <v>146</v>
      </c>
      <c r="H137" s="45">
        <v>146</v>
      </c>
      <c r="I137" s="45">
        <v>146</v>
      </c>
      <c r="J137" s="137"/>
    </row>
    <row r="138" spans="1:11" ht="173.25" customHeight="1" x14ac:dyDescent="0.3">
      <c r="A138" s="72">
        <v>132</v>
      </c>
      <c r="B138" s="206" t="s">
        <v>801</v>
      </c>
      <c r="C138" s="43" t="s">
        <v>1291</v>
      </c>
      <c r="D138" s="45">
        <v>80640019859</v>
      </c>
      <c r="E138" s="10">
        <f t="shared" si="2"/>
        <v>122760</v>
      </c>
      <c r="F138" s="45">
        <v>30690</v>
      </c>
      <c r="G138" s="45">
        <v>30690</v>
      </c>
      <c r="H138" s="45">
        <v>30690</v>
      </c>
      <c r="I138" s="45">
        <v>30690</v>
      </c>
      <c r="J138" s="137"/>
    </row>
    <row r="139" spans="1:11" ht="173.25" customHeight="1" x14ac:dyDescent="0.3">
      <c r="A139" s="72">
        <v>133</v>
      </c>
      <c r="B139" s="43" t="s">
        <v>802</v>
      </c>
      <c r="C139" s="43" t="s">
        <v>1291</v>
      </c>
      <c r="D139" s="205">
        <v>990440001713</v>
      </c>
      <c r="E139" s="10">
        <f t="shared" si="2"/>
        <v>6904.96</v>
      </c>
      <c r="F139" s="45">
        <v>1726.24</v>
      </c>
      <c r="G139" s="54">
        <v>1726.24</v>
      </c>
      <c r="H139" s="54">
        <v>1726.24</v>
      </c>
      <c r="I139" s="54">
        <v>1726.24</v>
      </c>
      <c r="J139" s="137"/>
    </row>
    <row r="140" spans="1:11" ht="173.25" customHeight="1" x14ac:dyDescent="0.3">
      <c r="A140" s="72">
        <v>134</v>
      </c>
      <c r="B140" s="43" t="s">
        <v>803</v>
      </c>
      <c r="C140" s="43" t="s">
        <v>1291</v>
      </c>
      <c r="D140" s="43">
        <v>80640014382</v>
      </c>
      <c r="E140" s="10">
        <f t="shared" si="2"/>
        <v>856.56</v>
      </c>
      <c r="F140" s="45">
        <v>214.14</v>
      </c>
      <c r="G140" s="45">
        <v>214.14</v>
      </c>
      <c r="H140" s="45">
        <v>214.14</v>
      </c>
      <c r="I140" s="45">
        <v>214.14</v>
      </c>
      <c r="J140" s="137"/>
    </row>
    <row r="141" spans="1:11" ht="173.25" customHeight="1" x14ac:dyDescent="0.3">
      <c r="A141" s="72">
        <v>135</v>
      </c>
      <c r="B141" s="43" t="s">
        <v>804</v>
      </c>
      <c r="C141" s="43" t="s">
        <v>1291</v>
      </c>
      <c r="D141" s="45">
        <v>80640016814</v>
      </c>
      <c r="E141" s="10">
        <f t="shared" si="2"/>
        <v>2706.8</v>
      </c>
      <c r="F141" s="139">
        <v>676.7</v>
      </c>
      <c r="G141" s="139">
        <v>676.7</v>
      </c>
      <c r="H141" s="55">
        <v>676.7</v>
      </c>
      <c r="I141" s="139">
        <v>676.7</v>
      </c>
      <c r="J141" s="137"/>
    </row>
    <row r="142" spans="1:11" ht="173.25" customHeight="1" x14ac:dyDescent="0.3">
      <c r="A142" s="72">
        <v>136</v>
      </c>
      <c r="B142" s="206" t="s">
        <v>805</v>
      </c>
      <c r="C142" s="43" t="s">
        <v>1291</v>
      </c>
      <c r="D142" s="45">
        <v>80640003505</v>
      </c>
      <c r="E142" s="10">
        <f t="shared" si="2"/>
        <v>600</v>
      </c>
      <c r="F142" s="23">
        <v>150</v>
      </c>
      <c r="G142" s="23">
        <v>150</v>
      </c>
      <c r="H142" s="23">
        <v>150</v>
      </c>
      <c r="I142" s="23">
        <v>150</v>
      </c>
      <c r="J142" s="137"/>
    </row>
    <row r="143" spans="1:11" ht="173.25" customHeight="1" x14ac:dyDescent="0.3">
      <c r="A143" s="72">
        <v>137</v>
      </c>
      <c r="B143" s="43" t="s">
        <v>806</v>
      </c>
      <c r="C143" s="43" t="s">
        <v>1291</v>
      </c>
      <c r="D143" s="43">
        <v>80640011417</v>
      </c>
      <c r="E143" s="10">
        <f t="shared" si="2"/>
        <v>390.601</v>
      </c>
      <c r="F143" s="23">
        <v>97.600999999999999</v>
      </c>
      <c r="G143" s="23">
        <v>97</v>
      </c>
      <c r="H143" s="23">
        <v>98</v>
      </c>
      <c r="I143" s="23">
        <v>98</v>
      </c>
      <c r="J143" s="137"/>
    </row>
    <row r="144" spans="1:11" ht="159" customHeight="1" x14ac:dyDescent="0.3">
      <c r="A144" s="72">
        <v>138</v>
      </c>
      <c r="B144" s="43" t="s">
        <v>807</v>
      </c>
      <c r="C144" s="43" t="s">
        <v>1291</v>
      </c>
      <c r="D144" s="207">
        <v>80640010736</v>
      </c>
      <c r="E144" s="10">
        <f t="shared" si="2"/>
        <v>40</v>
      </c>
      <c r="F144" s="45">
        <v>10</v>
      </c>
      <c r="G144" s="45">
        <v>10</v>
      </c>
      <c r="H144" s="45">
        <v>10</v>
      </c>
      <c r="I144" s="45">
        <v>10</v>
      </c>
      <c r="J144" s="137"/>
    </row>
    <row r="145" spans="1:10" ht="173.25" customHeight="1" x14ac:dyDescent="0.3">
      <c r="A145" s="72">
        <v>139</v>
      </c>
      <c r="B145" s="43" t="s">
        <v>808</v>
      </c>
      <c r="C145" s="43" t="s">
        <v>1291</v>
      </c>
      <c r="D145" s="23">
        <v>11240001762</v>
      </c>
      <c r="E145" s="10">
        <f t="shared" si="2"/>
        <v>580.4</v>
      </c>
      <c r="F145" s="45">
        <v>145.1</v>
      </c>
      <c r="G145" s="45">
        <v>145.1</v>
      </c>
      <c r="H145" s="45">
        <v>145.1</v>
      </c>
      <c r="I145" s="45">
        <v>145.1</v>
      </c>
      <c r="J145" s="137"/>
    </row>
    <row r="146" spans="1:10" ht="173.25" customHeight="1" x14ac:dyDescent="0.3">
      <c r="A146" s="72">
        <v>140</v>
      </c>
      <c r="B146" s="43" t="s">
        <v>809</v>
      </c>
      <c r="C146" s="43" t="s">
        <v>1291</v>
      </c>
      <c r="D146" s="283">
        <v>980640000350</v>
      </c>
      <c r="E146" s="10">
        <f t="shared" si="2"/>
        <v>6</v>
      </c>
      <c r="F146" s="45">
        <v>1.5</v>
      </c>
      <c r="G146" s="45">
        <v>1.5</v>
      </c>
      <c r="H146" s="45">
        <v>1.5</v>
      </c>
      <c r="I146" s="45">
        <v>1.5</v>
      </c>
      <c r="J146" s="137"/>
    </row>
    <row r="147" spans="1:10" ht="173.25" customHeight="1" x14ac:dyDescent="0.3">
      <c r="A147" s="72">
        <v>141</v>
      </c>
      <c r="B147" s="43" t="s">
        <v>810</v>
      </c>
      <c r="C147" s="43" t="s">
        <v>1291</v>
      </c>
      <c r="D147" s="284">
        <v>990340002516</v>
      </c>
      <c r="E147" s="10">
        <f t="shared" si="2"/>
        <v>7511.0899999999992</v>
      </c>
      <c r="F147" s="45">
        <v>1876.8</v>
      </c>
      <c r="G147" s="45">
        <v>1877.09</v>
      </c>
      <c r="H147" s="45">
        <v>1878</v>
      </c>
      <c r="I147" s="45">
        <v>1879.2</v>
      </c>
      <c r="J147" s="137"/>
    </row>
    <row r="148" spans="1:10" ht="87.75" customHeight="1" x14ac:dyDescent="0.3">
      <c r="A148" s="72">
        <v>142</v>
      </c>
      <c r="B148" s="376" t="s">
        <v>811</v>
      </c>
      <c r="C148" s="43" t="s">
        <v>1291</v>
      </c>
      <c r="D148" s="285">
        <v>151140011358</v>
      </c>
      <c r="E148" s="10">
        <f t="shared" si="2"/>
        <v>3190.08</v>
      </c>
      <c r="F148" s="45">
        <v>797.52</v>
      </c>
      <c r="G148" s="45">
        <v>797.52</v>
      </c>
      <c r="H148" s="45">
        <v>797.52</v>
      </c>
      <c r="I148" s="45">
        <v>797.52</v>
      </c>
      <c r="J148" s="137"/>
    </row>
    <row r="149" spans="1:10" ht="132" customHeight="1" x14ac:dyDescent="0.3">
      <c r="A149" s="72">
        <v>143</v>
      </c>
      <c r="B149" s="43" t="s">
        <v>812</v>
      </c>
      <c r="C149" s="43" t="s">
        <v>1291</v>
      </c>
      <c r="D149" s="205">
        <v>990340001895</v>
      </c>
      <c r="E149" s="10">
        <f t="shared" si="2"/>
        <v>1600</v>
      </c>
      <c r="F149" s="45">
        <v>400</v>
      </c>
      <c r="G149" s="45">
        <v>400</v>
      </c>
      <c r="H149" s="45">
        <v>400</v>
      </c>
      <c r="I149" s="45">
        <v>400</v>
      </c>
      <c r="J149" s="137"/>
    </row>
    <row r="150" spans="1:10" ht="126" customHeight="1" x14ac:dyDescent="0.3">
      <c r="A150" s="72">
        <v>144</v>
      </c>
      <c r="B150" s="43" t="s">
        <v>813</v>
      </c>
      <c r="C150" s="43" t="s">
        <v>1291</v>
      </c>
      <c r="D150" s="45">
        <v>80540020185</v>
      </c>
      <c r="E150" s="10">
        <f t="shared" si="2"/>
        <v>275</v>
      </c>
      <c r="F150" s="45">
        <v>65</v>
      </c>
      <c r="G150" s="54">
        <v>70</v>
      </c>
      <c r="H150" s="54">
        <v>70</v>
      </c>
      <c r="I150" s="54">
        <v>70</v>
      </c>
      <c r="J150" s="137"/>
    </row>
    <row r="151" spans="1:10" ht="138.75" customHeight="1" x14ac:dyDescent="0.3">
      <c r="A151" s="72">
        <v>145</v>
      </c>
      <c r="B151" s="43" t="s">
        <v>814</v>
      </c>
      <c r="C151" s="43" t="s">
        <v>1291</v>
      </c>
      <c r="D151" s="45">
        <v>80640013601</v>
      </c>
      <c r="E151" s="10">
        <f t="shared" si="2"/>
        <v>10</v>
      </c>
      <c r="F151" s="45"/>
      <c r="G151" s="45">
        <v>10</v>
      </c>
      <c r="H151" s="45"/>
      <c r="I151" s="45"/>
      <c r="J151" s="137"/>
    </row>
    <row r="152" spans="1:10" ht="85.5" customHeight="1" x14ac:dyDescent="0.3">
      <c r="A152" s="72">
        <v>146</v>
      </c>
      <c r="B152" s="43" t="s">
        <v>815</v>
      </c>
      <c r="C152" s="43" t="s">
        <v>1291</v>
      </c>
      <c r="D152" s="44">
        <v>990340001914</v>
      </c>
      <c r="E152" s="10">
        <f t="shared" si="2"/>
        <v>147.24</v>
      </c>
      <c r="F152" s="54">
        <v>36.81</v>
      </c>
      <c r="G152" s="54">
        <v>36.81</v>
      </c>
      <c r="H152" s="54">
        <v>36.81</v>
      </c>
      <c r="I152" s="45">
        <v>36.81</v>
      </c>
      <c r="J152" s="137"/>
    </row>
    <row r="153" spans="1:10" ht="85.5" customHeight="1" x14ac:dyDescent="0.3">
      <c r="A153" s="72">
        <v>147</v>
      </c>
      <c r="B153" s="43" t="s">
        <v>816</v>
      </c>
      <c r="C153" s="43" t="s">
        <v>1291</v>
      </c>
      <c r="D153" s="205">
        <v>980840000447</v>
      </c>
      <c r="E153" s="10">
        <f t="shared" si="2"/>
        <v>20</v>
      </c>
      <c r="F153" s="45">
        <v>5</v>
      </c>
      <c r="G153" s="45">
        <v>5</v>
      </c>
      <c r="H153" s="45">
        <v>5</v>
      </c>
      <c r="I153" s="45">
        <v>5</v>
      </c>
      <c r="J153" s="137"/>
    </row>
    <row r="154" spans="1:10" ht="85.5" customHeight="1" x14ac:dyDescent="0.3">
      <c r="A154" s="72">
        <v>148</v>
      </c>
      <c r="B154" s="43" t="s">
        <v>817</v>
      </c>
      <c r="C154" s="43" t="s">
        <v>1291</v>
      </c>
      <c r="D154" s="45">
        <v>80640003228</v>
      </c>
      <c r="E154" s="10">
        <f t="shared" si="2"/>
        <v>400</v>
      </c>
      <c r="F154" s="45">
        <v>100</v>
      </c>
      <c r="G154" s="45">
        <v>100</v>
      </c>
      <c r="H154" s="45">
        <v>100</v>
      </c>
      <c r="I154" s="45">
        <v>100</v>
      </c>
      <c r="J154" s="137"/>
    </row>
    <row r="155" spans="1:10" ht="85.5" customHeight="1" x14ac:dyDescent="0.3">
      <c r="A155" s="72">
        <v>149</v>
      </c>
      <c r="B155" s="43" t="s">
        <v>818</v>
      </c>
      <c r="C155" s="43" t="s">
        <v>1291</v>
      </c>
      <c r="D155" s="45">
        <v>96034000356</v>
      </c>
      <c r="E155" s="10">
        <f t="shared" si="2"/>
        <v>1357.32</v>
      </c>
      <c r="F155" s="45">
        <v>339.33</v>
      </c>
      <c r="G155" s="45">
        <v>339.33</v>
      </c>
      <c r="H155" s="45">
        <v>339.33</v>
      </c>
      <c r="I155" s="45">
        <v>339.33</v>
      </c>
      <c r="J155" s="137"/>
    </row>
    <row r="156" spans="1:10" ht="85.5" customHeight="1" x14ac:dyDescent="0.3">
      <c r="A156" s="72">
        <v>150</v>
      </c>
      <c r="B156" s="43" t="s">
        <v>819</v>
      </c>
      <c r="C156" s="43" t="s">
        <v>1291</v>
      </c>
      <c r="D156" s="45">
        <v>80540018321</v>
      </c>
      <c r="E156" s="10">
        <f t="shared" si="2"/>
        <v>40</v>
      </c>
      <c r="F156" s="23">
        <v>10</v>
      </c>
      <c r="G156" s="23">
        <v>10</v>
      </c>
      <c r="H156" s="23">
        <v>10</v>
      </c>
      <c r="I156" s="23">
        <v>10</v>
      </c>
      <c r="J156" s="137"/>
    </row>
    <row r="157" spans="1:10" ht="136.5" customHeight="1" x14ac:dyDescent="0.3">
      <c r="A157" s="72">
        <v>151</v>
      </c>
      <c r="B157" s="43" t="s">
        <v>820</v>
      </c>
      <c r="C157" s="43" t="s">
        <v>1291</v>
      </c>
      <c r="D157" s="207">
        <v>990340001924</v>
      </c>
      <c r="E157" s="10">
        <f t="shared" si="2"/>
        <v>1200</v>
      </c>
      <c r="F157" s="23">
        <v>300</v>
      </c>
      <c r="G157" s="23">
        <v>300</v>
      </c>
      <c r="H157" s="23">
        <v>300</v>
      </c>
      <c r="I157" s="23">
        <v>300</v>
      </c>
      <c r="J157" s="137"/>
    </row>
    <row r="158" spans="1:10" ht="88.15" customHeight="1" x14ac:dyDescent="0.3">
      <c r="A158" s="72">
        <v>152</v>
      </c>
      <c r="B158" s="43" t="s">
        <v>821</v>
      </c>
      <c r="C158" s="43" t="s">
        <v>1291</v>
      </c>
      <c r="D158" s="45">
        <v>50740001874</v>
      </c>
      <c r="E158" s="10">
        <f t="shared" si="2"/>
        <v>200</v>
      </c>
      <c r="F158" s="23">
        <v>50</v>
      </c>
      <c r="G158" s="23">
        <v>50</v>
      </c>
      <c r="H158" s="23">
        <v>50</v>
      </c>
      <c r="I158" s="23">
        <v>50</v>
      </c>
      <c r="J158" s="137"/>
    </row>
    <row r="159" spans="1:10" ht="136.5" customHeight="1" x14ac:dyDescent="0.3">
      <c r="A159" s="72">
        <v>153</v>
      </c>
      <c r="B159" s="43" t="s">
        <v>822</v>
      </c>
      <c r="C159" s="43" t="s">
        <v>1291</v>
      </c>
      <c r="D159" s="208">
        <v>990340002605</v>
      </c>
      <c r="E159" s="10">
        <f t="shared" si="2"/>
        <v>100</v>
      </c>
      <c r="F159" s="23">
        <v>20</v>
      </c>
      <c r="G159" s="23">
        <v>20</v>
      </c>
      <c r="H159" s="23">
        <v>20</v>
      </c>
      <c r="I159" s="23">
        <v>40</v>
      </c>
      <c r="J159" s="137"/>
    </row>
    <row r="160" spans="1:10" ht="136.5" customHeight="1" x14ac:dyDescent="0.3">
      <c r="A160" s="72">
        <v>154</v>
      </c>
      <c r="B160" s="43" t="s">
        <v>823</v>
      </c>
      <c r="C160" s="43" t="s">
        <v>1291</v>
      </c>
      <c r="D160" s="45">
        <v>80740008521</v>
      </c>
      <c r="E160" s="10">
        <f t="shared" si="2"/>
        <v>2163.88</v>
      </c>
      <c r="F160" s="23">
        <v>540.97</v>
      </c>
      <c r="G160" s="23">
        <v>540.97</v>
      </c>
      <c r="H160" s="23">
        <v>540.97</v>
      </c>
      <c r="I160" s="23">
        <v>540.97</v>
      </c>
      <c r="J160" s="137"/>
    </row>
    <row r="161" spans="1:10" ht="57.75" customHeight="1" x14ac:dyDescent="0.3">
      <c r="A161" s="72">
        <v>155</v>
      </c>
      <c r="B161" s="43" t="s">
        <v>820</v>
      </c>
      <c r="C161" s="43" t="s">
        <v>1291</v>
      </c>
      <c r="D161" s="207">
        <v>990340001924</v>
      </c>
      <c r="E161" s="10">
        <f t="shared" si="2"/>
        <v>1200</v>
      </c>
      <c r="F161" s="23">
        <v>300</v>
      </c>
      <c r="G161" s="23">
        <v>300</v>
      </c>
      <c r="H161" s="23">
        <v>300</v>
      </c>
      <c r="I161" s="23">
        <v>300</v>
      </c>
      <c r="J161" s="137"/>
    </row>
    <row r="162" spans="1:10" ht="111.75" customHeight="1" x14ac:dyDescent="0.3">
      <c r="A162" s="72">
        <v>156</v>
      </c>
      <c r="B162" s="22" t="s">
        <v>824</v>
      </c>
      <c r="C162" s="64" t="s">
        <v>10</v>
      </c>
      <c r="D162" s="20">
        <v>200241001715</v>
      </c>
      <c r="E162" s="10">
        <f t="shared" si="2"/>
        <v>970</v>
      </c>
      <c r="F162" s="140"/>
      <c r="G162" s="140"/>
      <c r="H162" s="141">
        <v>970</v>
      </c>
      <c r="I162" s="23"/>
      <c r="J162" s="137"/>
    </row>
    <row r="163" spans="1:10" ht="129.75" customHeight="1" x14ac:dyDescent="0.3">
      <c r="A163" s="72">
        <v>157</v>
      </c>
      <c r="B163" s="22" t="s">
        <v>825</v>
      </c>
      <c r="C163" s="22" t="s">
        <v>10</v>
      </c>
      <c r="D163" s="9">
        <v>150741017936</v>
      </c>
      <c r="E163" s="10">
        <f t="shared" si="2"/>
        <v>600</v>
      </c>
      <c r="F163" s="140"/>
      <c r="G163" s="140">
        <v>600</v>
      </c>
      <c r="H163" s="141"/>
      <c r="I163" s="23"/>
      <c r="J163" s="137"/>
    </row>
    <row r="164" spans="1:10" ht="40.15" customHeight="1" x14ac:dyDescent="0.3">
      <c r="A164" s="72"/>
      <c r="B164" s="64" t="s">
        <v>8</v>
      </c>
      <c r="C164" s="78"/>
      <c r="D164" s="79"/>
      <c r="E164" s="190">
        <f>SUM(E7:E163)</f>
        <v>2687278.3679499994</v>
      </c>
      <c r="F164" s="259">
        <f t="shared" ref="F164:I164" si="3">SUM(F7:F163)</f>
        <v>538186.48104999994</v>
      </c>
      <c r="G164" s="259">
        <f t="shared" si="3"/>
        <v>675182.16729999997</v>
      </c>
      <c r="H164" s="259">
        <f t="shared" si="3"/>
        <v>673433.07480000006</v>
      </c>
      <c r="I164" s="259">
        <f t="shared" si="3"/>
        <v>800476.64479999978</v>
      </c>
      <c r="J164" s="137"/>
    </row>
    <row r="165" spans="1:10" ht="79.900000000000006" customHeight="1" x14ac:dyDescent="0.3">
      <c r="A165" s="72"/>
      <c r="B165" s="78"/>
      <c r="C165" s="64" t="s">
        <v>884</v>
      </c>
      <c r="D165" s="79"/>
      <c r="E165" s="11"/>
      <c r="F165" s="80"/>
      <c r="G165" s="80"/>
      <c r="H165" s="80"/>
      <c r="I165" s="80"/>
      <c r="J165" s="137"/>
    </row>
    <row r="166" spans="1:10" ht="82.15" customHeight="1" x14ac:dyDescent="0.3">
      <c r="A166" s="72">
        <v>158</v>
      </c>
      <c r="B166" s="286" t="s">
        <v>826</v>
      </c>
      <c r="C166" s="287" t="s">
        <v>1290</v>
      </c>
      <c r="D166" s="26">
        <v>990240003263</v>
      </c>
      <c r="E166" s="55">
        <f>SUM(F166:I166)</f>
        <v>360</v>
      </c>
      <c r="F166" s="81">
        <v>0</v>
      </c>
      <c r="G166" s="81">
        <v>120</v>
      </c>
      <c r="H166" s="81">
        <v>120</v>
      </c>
      <c r="I166" s="81">
        <v>120</v>
      </c>
      <c r="J166" s="137"/>
    </row>
    <row r="167" spans="1:10" ht="159.6" customHeight="1" x14ac:dyDescent="0.3">
      <c r="A167" s="72">
        <v>159</v>
      </c>
      <c r="B167" s="286" t="s">
        <v>827</v>
      </c>
      <c r="C167" s="82" t="s">
        <v>1290</v>
      </c>
      <c r="D167" s="26">
        <v>990240003184</v>
      </c>
      <c r="E167" s="55">
        <f t="shared" ref="E167:E230" si="4">SUM(F167:I167)</f>
        <v>570</v>
      </c>
      <c r="F167" s="81">
        <v>0</v>
      </c>
      <c r="G167" s="81">
        <v>160</v>
      </c>
      <c r="H167" s="81">
        <v>160</v>
      </c>
      <c r="I167" s="81">
        <v>250</v>
      </c>
      <c r="J167" s="137"/>
    </row>
    <row r="168" spans="1:10" ht="159.6" customHeight="1" x14ac:dyDescent="0.3">
      <c r="A168" s="72">
        <v>160</v>
      </c>
      <c r="B168" s="286" t="s">
        <v>828</v>
      </c>
      <c r="C168" s="82" t="s">
        <v>1290</v>
      </c>
      <c r="D168" s="26">
        <v>990240003233</v>
      </c>
      <c r="E168" s="55">
        <f t="shared" si="4"/>
        <v>21.6</v>
      </c>
      <c r="F168" s="81">
        <v>0</v>
      </c>
      <c r="G168" s="81">
        <v>0</v>
      </c>
      <c r="H168" s="81">
        <v>21.6</v>
      </c>
      <c r="I168" s="81">
        <v>0</v>
      </c>
      <c r="J168" s="137"/>
    </row>
    <row r="169" spans="1:10" ht="43.5" customHeight="1" x14ac:dyDescent="0.3">
      <c r="A169" s="72">
        <v>161</v>
      </c>
      <c r="B169" s="286" t="s">
        <v>829</v>
      </c>
      <c r="C169" s="82" t="s">
        <v>1290</v>
      </c>
      <c r="D169" s="26" t="s">
        <v>194</v>
      </c>
      <c r="E169" s="55">
        <f t="shared" si="4"/>
        <v>650</v>
      </c>
      <c r="F169" s="81">
        <v>0</v>
      </c>
      <c r="G169" s="81">
        <v>325</v>
      </c>
      <c r="H169" s="81">
        <v>0</v>
      </c>
      <c r="I169" s="81">
        <v>325</v>
      </c>
      <c r="J169" s="124"/>
    </row>
    <row r="170" spans="1:10" ht="124.5" customHeight="1" x14ac:dyDescent="0.3">
      <c r="A170" s="72">
        <v>162</v>
      </c>
      <c r="B170" s="286" t="s">
        <v>830</v>
      </c>
      <c r="C170" s="82" t="s">
        <v>1290</v>
      </c>
      <c r="D170" s="26" t="s">
        <v>196</v>
      </c>
      <c r="E170" s="55">
        <f t="shared" si="4"/>
        <v>400</v>
      </c>
      <c r="F170" s="81">
        <v>0</v>
      </c>
      <c r="G170" s="81">
        <v>100</v>
      </c>
      <c r="H170" s="81">
        <v>100</v>
      </c>
      <c r="I170" s="81">
        <v>200</v>
      </c>
      <c r="J170" s="124"/>
    </row>
    <row r="171" spans="1:10" ht="124.5" customHeight="1" x14ac:dyDescent="0.3">
      <c r="A171" s="72">
        <v>163</v>
      </c>
      <c r="B171" s="286" t="s">
        <v>831</v>
      </c>
      <c r="C171" s="82" t="s">
        <v>1290</v>
      </c>
      <c r="D171" s="26">
        <v>130840022632</v>
      </c>
      <c r="E171" s="55">
        <f t="shared" si="4"/>
        <v>480</v>
      </c>
      <c r="F171" s="81">
        <v>120</v>
      </c>
      <c r="G171" s="81">
        <v>120</v>
      </c>
      <c r="H171" s="81">
        <v>120</v>
      </c>
      <c r="I171" s="81">
        <v>120</v>
      </c>
      <c r="J171" s="124"/>
    </row>
    <row r="172" spans="1:10" ht="124.5" customHeight="1" x14ac:dyDescent="0.3">
      <c r="A172" s="72">
        <v>164</v>
      </c>
      <c r="B172" s="286" t="s">
        <v>832</v>
      </c>
      <c r="C172" s="82" t="s">
        <v>1290</v>
      </c>
      <c r="D172" s="82" t="s">
        <v>199</v>
      </c>
      <c r="E172" s="55">
        <f t="shared" si="4"/>
        <v>624</v>
      </c>
      <c r="F172" s="81">
        <v>156</v>
      </c>
      <c r="G172" s="81">
        <v>156</v>
      </c>
      <c r="H172" s="81">
        <v>156</v>
      </c>
      <c r="I172" s="81">
        <v>156</v>
      </c>
      <c r="J172" s="124"/>
    </row>
    <row r="173" spans="1:10" ht="124.5" customHeight="1" x14ac:dyDescent="0.3">
      <c r="A173" s="72">
        <v>165</v>
      </c>
      <c r="B173" s="286" t="s">
        <v>833</v>
      </c>
      <c r="C173" s="82" t="s">
        <v>1290</v>
      </c>
      <c r="D173" s="82" t="s">
        <v>201</v>
      </c>
      <c r="E173" s="55">
        <f t="shared" si="4"/>
        <v>420</v>
      </c>
      <c r="F173" s="81">
        <v>0</v>
      </c>
      <c r="G173" s="81">
        <v>210</v>
      </c>
      <c r="H173" s="81">
        <v>0</v>
      </c>
      <c r="I173" s="81">
        <v>210</v>
      </c>
      <c r="J173" s="124"/>
    </row>
    <row r="174" spans="1:10" ht="69" customHeight="1" x14ac:dyDescent="0.3">
      <c r="A174" s="72">
        <v>166</v>
      </c>
      <c r="B174" s="286" t="s">
        <v>834</v>
      </c>
      <c r="C174" s="82" t="s">
        <v>1290</v>
      </c>
      <c r="D174" s="26">
        <v>150620025640</v>
      </c>
      <c r="E174" s="55">
        <f t="shared" si="4"/>
        <v>301.3</v>
      </c>
      <c r="F174" s="81">
        <v>150</v>
      </c>
      <c r="G174" s="81">
        <v>0</v>
      </c>
      <c r="H174" s="81">
        <v>151.30000000000001</v>
      </c>
      <c r="I174" s="81">
        <v>0</v>
      </c>
      <c r="J174" s="143"/>
    </row>
    <row r="175" spans="1:10" ht="75" customHeight="1" x14ac:dyDescent="0.3">
      <c r="A175" s="72">
        <v>167</v>
      </c>
      <c r="B175" s="286" t="s">
        <v>835</v>
      </c>
      <c r="C175" s="82" t="s">
        <v>1290</v>
      </c>
      <c r="D175" s="26">
        <v>140240003247</v>
      </c>
      <c r="E175" s="55">
        <f t="shared" si="4"/>
        <v>300</v>
      </c>
      <c r="F175" s="81">
        <v>150</v>
      </c>
      <c r="G175" s="81">
        <v>0</v>
      </c>
      <c r="H175" s="81">
        <v>150</v>
      </c>
      <c r="I175" s="81">
        <v>0</v>
      </c>
      <c r="J175" s="144"/>
    </row>
    <row r="176" spans="1:10" ht="47.25" customHeight="1" x14ac:dyDescent="0.3">
      <c r="A176" s="72">
        <v>168</v>
      </c>
      <c r="B176" s="286" t="s">
        <v>836</v>
      </c>
      <c r="C176" s="82" t="s">
        <v>1290</v>
      </c>
      <c r="D176" s="26">
        <v>130840021681</v>
      </c>
      <c r="E176" s="55">
        <f t="shared" si="4"/>
        <v>0</v>
      </c>
      <c r="F176" s="81">
        <v>0</v>
      </c>
      <c r="G176" s="81">
        <v>0</v>
      </c>
      <c r="H176" s="81">
        <v>0</v>
      </c>
      <c r="I176" s="81">
        <v>0</v>
      </c>
      <c r="J176" s="143"/>
    </row>
    <row r="177" spans="1:10" ht="47.25" customHeight="1" x14ac:dyDescent="0.3">
      <c r="A177" s="72">
        <v>169</v>
      </c>
      <c r="B177" s="286" t="s">
        <v>837</v>
      </c>
      <c r="C177" s="82" t="s">
        <v>1290</v>
      </c>
      <c r="D177" s="26">
        <v>161240018777</v>
      </c>
      <c r="E177" s="55">
        <f t="shared" si="4"/>
        <v>0</v>
      </c>
      <c r="F177" s="81">
        <v>0</v>
      </c>
      <c r="G177" s="81">
        <v>0</v>
      </c>
      <c r="H177" s="81">
        <v>0</v>
      </c>
      <c r="I177" s="81">
        <v>0</v>
      </c>
      <c r="J177" s="143"/>
    </row>
    <row r="178" spans="1:10" ht="47.25" customHeight="1" x14ac:dyDescent="0.3">
      <c r="A178" s="72">
        <v>170</v>
      </c>
      <c r="B178" s="286" t="s">
        <v>838</v>
      </c>
      <c r="C178" s="82" t="s">
        <v>1290</v>
      </c>
      <c r="D178" s="26" t="s">
        <v>207</v>
      </c>
      <c r="E178" s="55">
        <f t="shared" si="4"/>
        <v>240</v>
      </c>
      <c r="F178" s="81">
        <v>60</v>
      </c>
      <c r="G178" s="81">
        <v>60</v>
      </c>
      <c r="H178" s="81">
        <v>60</v>
      </c>
      <c r="I178" s="81">
        <v>60</v>
      </c>
      <c r="J178" s="143"/>
    </row>
    <row r="179" spans="1:10" ht="47.25" customHeight="1" x14ac:dyDescent="0.3">
      <c r="A179" s="72">
        <v>171</v>
      </c>
      <c r="B179" s="286" t="s">
        <v>839</v>
      </c>
      <c r="C179" s="82" t="s">
        <v>1290</v>
      </c>
      <c r="D179" s="26">
        <v>141240027267</v>
      </c>
      <c r="E179" s="55">
        <f t="shared" si="4"/>
        <v>84</v>
      </c>
      <c r="F179" s="81">
        <v>0</v>
      </c>
      <c r="G179" s="81">
        <v>44</v>
      </c>
      <c r="H179" s="81">
        <v>40</v>
      </c>
      <c r="I179" s="81">
        <v>0</v>
      </c>
      <c r="J179" s="143"/>
    </row>
    <row r="180" spans="1:10" ht="71.25" customHeight="1" x14ac:dyDescent="0.3">
      <c r="A180" s="72">
        <v>172</v>
      </c>
      <c r="B180" s="286" t="s">
        <v>840</v>
      </c>
      <c r="C180" s="82" t="s">
        <v>1290</v>
      </c>
      <c r="D180" s="82" t="s">
        <v>210</v>
      </c>
      <c r="E180" s="55">
        <f t="shared" si="4"/>
        <v>234</v>
      </c>
      <c r="F180" s="81">
        <v>70</v>
      </c>
      <c r="G180" s="81">
        <v>70</v>
      </c>
      <c r="H180" s="81">
        <v>70</v>
      </c>
      <c r="I180" s="81">
        <v>24</v>
      </c>
      <c r="J180" s="143"/>
    </row>
    <row r="181" spans="1:10" ht="67.5" customHeight="1" x14ac:dyDescent="0.3">
      <c r="A181" s="72">
        <v>173</v>
      </c>
      <c r="B181" s="286" t="s">
        <v>841</v>
      </c>
      <c r="C181" s="82" t="s">
        <v>1290</v>
      </c>
      <c r="D181" s="26">
        <v>990240003382</v>
      </c>
      <c r="E181" s="55">
        <f t="shared" si="4"/>
        <v>16761.629999999997</v>
      </c>
      <c r="F181" s="81">
        <v>0</v>
      </c>
      <c r="G181" s="81">
        <v>4000</v>
      </c>
      <c r="H181" s="81">
        <v>4000</v>
      </c>
      <c r="I181" s="81">
        <v>8761.6299999999992</v>
      </c>
      <c r="J181" s="143"/>
    </row>
    <row r="182" spans="1:10" ht="47.25" customHeight="1" x14ac:dyDescent="0.3">
      <c r="A182" s="72">
        <v>174</v>
      </c>
      <c r="B182" s="286" t="s">
        <v>842</v>
      </c>
      <c r="C182" s="82" t="s">
        <v>1290</v>
      </c>
      <c r="D182" s="82">
        <v>80740007819</v>
      </c>
      <c r="E182" s="55">
        <f t="shared" si="4"/>
        <v>3600</v>
      </c>
      <c r="F182" s="81">
        <v>0</v>
      </c>
      <c r="G182" s="81">
        <v>1200</v>
      </c>
      <c r="H182" s="81">
        <v>1200</v>
      </c>
      <c r="I182" s="81">
        <v>1200</v>
      </c>
      <c r="J182" s="143"/>
    </row>
    <row r="183" spans="1:10" ht="63" customHeight="1" x14ac:dyDescent="0.3">
      <c r="A183" s="72">
        <v>175</v>
      </c>
      <c r="B183" s="286" t="s">
        <v>843</v>
      </c>
      <c r="C183" s="82" t="s">
        <v>1290</v>
      </c>
      <c r="D183" s="82">
        <v>191240005979</v>
      </c>
      <c r="E183" s="55">
        <f t="shared" si="4"/>
        <v>1200</v>
      </c>
      <c r="F183" s="81">
        <v>0</v>
      </c>
      <c r="G183" s="81">
        <v>600</v>
      </c>
      <c r="H183" s="81">
        <v>600</v>
      </c>
      <c r="I183" s="81">
        <v>0</v>
      </c>
      <c r="J183" s="143"/>
    </row>
    <row r="184" spans="1:10" ht="67.5" customHeight="1" x14ac:dyDescent="0.3">
      <c r="A184" s="72">
        <v>176</v>
      </c>
      <c r="B184" s="286" t="s">
        <v>844</v>
      </c>
      <c r="C184" s="82" t="s">
        <v>1290</v>
      </c>
      <c r="D184" s="82">
        <v>10140001875</v>
      </c>
      <c r="E184" s="55">
        <f t="shared" si="4"/>
        <v>772.01</v>
      </c>
      <c r="F184" s="60">
        <v>0</v>
      </c>
      <c r="G184" s="60">
        <v>385</v>
      </c>
      <c r="H184" s="10">
        <v>0</v>
      </c>
      <c r="I184" s="60">
        <v>387.01</v>
      </c>
      <c r="J184" s="143"/>
    </row>
    <row r="185" spans="1:10" ht="72.75" customHeight="1" x14ac:dyDescent="0.3">
      <c r="A185" s="72">
        <v>177</v>
      </c>
      <c r="B185" s="286" t="s">
        <v>845</v>
      </c>
      <c r="C185" s="82" t="s">
        <v>1290</v>
      </c>
      <c r="D185" s="82" t="s">
        <v>216</v>
      </c>
      <c r="E185" s="55">
        <f t="shared" si="4"/>
        <v>1400</v>
      </c>
      <c r="F185" s="60">
        <v>300</v>
      </c>
      <c r="G185" s="60">
        <v>350</v>
      </c>
      <c r="H185" s="10">
        <v>350</v>
      </c>
      <c r="I185" s="60">
        <v>400</v>
      </c>
      <c r="J185" s="143"/>
    </row>
    <row r="186" spans="1:10" ht="63" customHeight="1" x14ac:dyDescent="0.3">
      <c r="A186" s="72">
        <v>178</v>
      </c>
      <c r="B186" s="286" t="s">
        <v>846</v>
      </c>
      <c r="C186" s="82" t="s">
        <v>1290</v>
      </c>
      <c r="D186" s="26">
        <v>990240003203</v>
      </c>
      <c r="E186" s="55">
        <f t="shared" si="4"/>
        <v>1702.8000000000002</v>
      </c>
      <c r="F186" s="60">
        <v>0</v>
      </c>
      <c r="G186" s="60">
        <v>567.6</v>
      </c>
      <c r="H186" s="10">
        <v>567.6</v>
      </c>
      <c r="I186" s="60">
        <v>567.6</v>
      </c>
      <c r="J186" s="143"/>
    </row>
    <row r="187" spans="1:10" ht="47.25" customHeight="1" x14ac:dyDescent="0.3">
      <c r="A187" s="72">
        <v>179</v>
      </c>
      <c r="B187" s="286" t="s">
        <v>847</v>
      </c>
      <c r="C187" s="82" t="s">
        <v>1290</v>
      </c>
      <c r="D187" s="26">
        <v>10140002010</v>
      </c>
      <c r="E187" s="55">
        <f t="shared" si="4"/>
        <v>6871.09</v>
      </c>
      <c r="F187" s="81">
        <v>355.09</v>
      </c>
      <c r="G187" s="81">
        <v>2172</v>
      </c>
      <c r="H187" s="81">
        <v>2172</v>
      </c>
      <c r="I187" s="81">
        <v>2172</v>
      </c>
      <c r="J187" s="143"/>
    </row>
    <row r="188" spans="1:10" ht="47.25" customHeight="1" x14ac:dyDescent="0.3">
      <c r="A188" s="72">
        <v>180</v>
      </c>
      <c r="B188" s="286" t="s">
        <v>848</v>
      </c>
      <c r="C188" s="82" t="s">
        <v>1290</v>
      </c>
      <c r="D188" s="83">
        <v>990640001519</v>
      </c>
      <c r="E188" s="55">
        <f t="shared" si="4"/>
        <v>882</v>
      </c>
      <c r="F188" s="60">
        <v>220</v>
      </c>
      <c r="G188" s="60">
        <v>220</v>
      </c>
      <c r="H188" s="10">
        <v>220</v>
      </c>
      <c r="I188" s="60">
        <v>222</v>
      </c>
      <c r="J188" s="143"/>
    </row>
    <row r="189" spans="1:10" ht="47.25" customHeight="1" x14ac:dyDescent="0.3">
      <c r="A189" s="72">
        <v>181</v>
      </c>
      <c r="B189" s="286" t="s">
        <v>849</v>
      </c>
      <c r="C189" s="82" t="s">
        <v>1290</v>
      </c>
      <c r="D189" s="26">
        <v>990640001628</v>
      </c>
      <c r="E189" s="55">
        <f t="shared" si="4"/>
        <v>2572.5</v>
      </c>
      <c r="F189" s="60">
        <v>0</v>
      </c>
      <c r="G189" s="60">
        <v>857.5</v>
      </c>
      <c r="H189" s="10">
        <v>857.5</v>
      </c>
      <c r="I189" s="60">
        <v>857.5</v>
      </c>
      <c r="J189" s="143"/>
    </row>
    <row r="190" spans="1:10" ht="78.599999999999994" customHeight="1" x14ac:dyDescent="0.3">
      <c r="A190" s="72">
        <v>182</v>
      </c>
      <c r="B190" s="286" t="s">
        <v>850</v>
      </c>
      <c r="C190" s="82" t="s">
        <v>1290</v>
      </c>
      <c r="D190" s="82">
        <v>990640001579</v>
      </c>
      <c r="E190" s="55">
        <f t="shared" si="4"/>
        <v>300</v>
      </c>
      <c r="F190" s="60">
        <v>0</v>
      </c>
      <c r="G190" s="60">
        <v>0</v>
      </c>
      <c r="H190" s="10">
        <v>300</v>
      </c>
      <c r="I190" s="60">
        <v>0</v>
      </c>
      <c r="J190" s="143"/>
    </row>
    <row r="191" spans="1:10" ht="47.25" customHeight="1" x14ac:dyDescent="0.3">
      <c r="A191" s="72">
        <v>183</v>
      </c>
      <c r="B191" s="286" t="s">
        <v>851</v>
      </c>
      <c r="C191" s="82" t="s">
        <v>1290</v>
      </c>
      <c r="D191" s="26">
        <v>941240000718</v>
      </c>
      <c r="E191" s="55">
        <f t="shared" si="4"/>
        <v>0</v>
      </c>
      <c r="F191" s="60">
        <v>0</v>
      </c>
      <c r="G191" s="60">
        <v>0</v>
      </c>
      <c r="H191" s="10">
        <v>0</v>
      </c>
      <c r="I191" s="60">
        <v>0</v>
      </c>
      <c r="J191" s="143"/>
    </row>
    <row r="192" spans="1:10" ht="47.25" customHeight="1" x14ac:dyDescent="0.3">
      <c r="A192" s="72">
        <v>184</v>
      </c>
      <c r="B192" s="286" t="s">
        <v>852</v>
      </c>
      <c r="C192" s="82" t="s">
        <v>1290</v>
      </c>
      <c r="D192" s="82" t="s">
        <v>224</v>
      </c>
      <c r="E192" s="55">
        <f t="shared" si="4"/>
        <v>0</v>
      </c>
      <c r="F192" s="60">
        <v>0</v>
      </c>
      <c r="G192" s="60">
        <v>0</v>
      </c>
      <c r="H192" s="10">
        <v>0</v>
      </c>
      <c r="I192" s="60">
        <v>0</v>
      </c>
      <c r="J192" s="143"/>
    </row>
    <row r="193" spans="1:10" ht="47.25" customHeight="1" x14ac:dyDescent="0.3">
      <c r="A193" s="72">
        <v>185</v>
      </c>
      <c r="B193" s="286" t="s">
        <v>853</v>
      </c>
      <c r="C193" s="82" t="s">
        <v>1290</v>
      </c>
      <c r="D193" s="82" t="s">
        <v>226</v>
      </c>
      <c r="E193" s="55">
        <f t="shared" si="4"/>
        <v>11</v>
      </c>
      <c r="F193" s="81">
        <v>0</v>
      </c>
      <c r="G193" s="81">
        <v>0</v>
      </c>
      <c r="H193" s="81">
        <v>11</v>
      </c>
      <c r="I193" s="81">
        <v>0</v>
      </c>
      <c r="J193" s="143"/>
    </row>
    <row r="194" spans="1:10" ht="47.25" customHeight="1" x14ac:dyDescent="0.3">
      <c r="A194" s="72">
        <v>186</v>
      </c>
      <c r="B194" s="286" t="s">
        <v>854</v>
      </c>
      <c r="C194" s="82" t="s">
        <v>1290</v>
      </c>
      <c r="D194" s="26">
        <v>180440020182</v>
      </c>
      <c r="E194" s="55">
        <f t="shared" si="4"/>
        <v>1440</v>
      </c>
      <c r="F194" s="81">
        <v>360</v>
      </c>
      <c r="G194" s="81">
        <v>360</v>
      </c>
      <c r="H194" s="81">
        <v>360</v>
      </c>
      <c r="I194" s="81">
        <v>360</v>
      </c>
      <c r="J194" s="143"/>
    </row>
    <row r="195" spans="1:10" ht="47.25" customHeight="1" x14ac:dyDescent="0.3">
      <c r="A195" s="72">
        <v>187</v>
      </c>
      <c r="B195" s="22" t="s">
        <v>142</v>
      </c>
      <c r="C195" s="82" t="s">
        <v>1290</v>
      </c>
      <c r="D195" s="27" t="s">
        <v>137</v>
      </c>
      <c r="E195" s="55">
        <f t="shared" si="4"/>
        <v>1200</v>
      </c>
      <c r="F195" s="84">
        <v>300</v>
      </c>
      <c r="G195" s="84">
        <v>300</v>
      </c>
      <c r="H195" s="84">
        <v>300</v>
      </c>
      <c r="I195" s="84">
        <v>300</v>
      </c>
      <c r="J195" s="143"/>
    </row>
    <row r="196" spans="1:10" ht="47.25" customHeight="1" x14ac:dyDescent="0.3">
      <c r="A196" s="72">
        <v>188</v>
      </c>
      <c r="B196" s="22" t="s">
        <v>143</v>
      </c>
      <c r="C196" s="82" t="s">
        <v>1290</v>
      </c>
      <c r="D196" s="45" t="s">
        <v>138</v>
      </c>
      <c r="E196" s="55">
        <f t="shared" si="4"/>
        <v>3500</v>
      </c>
      <c r="F196" s="28">
        <v>900</v>
      </c>
      <c r="G196" s="28">
        <v>900</v>
      </c>
      <c r="H196" s="28">
        <v>900</v>
      </c>
      <c r="I196" s="28">
        <v>800</v>
      </c>
      <c r="J196" s="143"/>
    </row>
    <row r="197" spans="1:10" ht="53.25" customHeight="1" x14ac:dyDescent="0.3">
      <c r="A197" s="72">
        <v>189</v>
      </c>
      <c r="B197" s="22" t="s">
        <v>144</v>
      </c>
      <c r="C197" s="82" t="s">
        <v>1290</v>
      </c>
      <c r="D197" s="29">
        <v>151040018391</v>
      </c>
      <c r="E197" s="55">
        <f t="shared" si="4"/>
        <v>1220</v>
      </c>
      <c r="F197" s="28">
        <v>305</v>
      </c>
      <c r="G197" s="28">
        <v>305</v>
      </c>
      <c r="H197" s="28">
        <v>305</v>
      </c>
      <c r="I197" s="28">
        <v>305</v>
      </c>
      <c r="J197" s="143"/>
    </row>
    <row r="198" spans="1:10" ht="66.75" customHeight="1" x14ac:dyDescent="0.3">
      <c r="A198" s="72">
        <v>190</v>
      </c>
      <c r="B198" s="22" t="s">
        <v>145</v>
      </c>
      <c r="C198" s="82" t="s">
        <v>1290</v>
      </c>
      <c r="D198" s="29">
        <v>990740005013</v>
      </c>
      <c r="E198" s="55">
        <f t="shared" si="4"/>
        <v>421.6</v>
      </c>
      <c r="F198" s="28" t="s">
        <v>232</v>
      </c>
      <c r="G198" s="28">
        <v>220</v>
      </c>
      <c r="H198" s="28" t="s">
        <v>232</v>
      </c>
      <c r="I198" s="28">
        <v>201.6</v>
      </c>
      <c r="J198" s="143"/>
    </row>
    <row r="199" spans="1:10" ht="47.25" customHeight="1" x14ac:dyDescent="0.3">
      <c r="A199" s="72">
        <v>191</v>
      </c>
      <c r="B199" s="43" t="s">
        <v>146</v>
      </c>
      <c r="C199" s="82" t="s">
        <v>1290</v>
      </c>
      <c r="D199" s="29" t="s">
        <v>139</v>
      </c>
      <c r="E199" s="55">
        <f t="shared" si="4"/>
        <v>300</v>
      </c>
      <c r="F199" s="28" t="s">
        <v>232</v>
      </c>
      <c r="G199" s="28" t="s">
        <v>232</v>
      </c>
      <c r="H199" s="28">
        <v>300</v>
      </c>
      <c r="I199" s="28" t="s">
        <v>232</v>
      </c>
      <c r="J199" s="143"/>
    </row>
    <row r="200" spans="1:10" ht="47.25" customHeight="1" x14ac:dyDescent="0.3">
      <c r="A200" s="72">
        <v>192</v>
      </c>
      <c r="B200" s="43" t="s">
        <v>147</v>
      </c>
      <c r="C200" s="82" t="s">
        <v>1290</v>
      </c>
      <c r="D200" s="29">
        <v>780140000023</v>
      </c>
      <c r="E200" s="55">
        <f t="shared" si="4"/>
        <v>212.70599999999999</v>
      </c>
      <c r="F200" s="28" t="s">
        <v>232</v>
      </c>
      <c r="G200" s="28">
        <v>212.70599999999999</v>
      </c>
      <c r="H200" s="28" t="s">
        <v>232</v>
      </c>
      <c r="I200" s="28" t="s">
        <v>232</v>
      </c>
      <c r="J200" s="143"/>
    </row>
    <row r="201" spans="1:10" ht="47.25" customHeight="1" x14ac:dyDescent="0.3">
      <c r="A201" s="72">
        <v>193</v>
      </c>
      <c r="B201" s="43" t="s">
        <v>148</v>
      </c>
      <c r="C201" s="82" t="s">
        <v>1290</v>
      </c>
      <c r="D201" s="29">
        <v>990740002243</v>
      </c>
      <c r="E201" s="55">
        <f t="shared" si="4"/>
        <v>2266.1759999999999</v>
      </c>
      <c r="F201" s="28">
        <v>566.54399999999998</v>
      </c>
      <c r="G201" s="28">
        <v>566.54399999999998</v>
      </c>
      <c r="H201" s="28">
        <v>566.54399999999998</v>
      </c>
      <c r="I201" s="28">
        <v>566.54399999999998</v>
      </c>
      <c r="J201" s="143"/>
    </row>
    <row r="202" spans="1:10" ht="47.25" customHeight="1" x14ac:dyDescent="0.3">
      <c r="A202" s="72">
        <v>194</v>
      </c>
      <c r="B202" s="43" t="s">
        <v>149</v>
      </c>
      <c r="C202" s="82" t="s">
        <v>1290</v>
      </c>
      <c r="D202" s="29" t="s">
        <v>140</v>
      </c>
      <c r="E202" s="55">
        <f t="shared" si="4"/>
        <v>604.79999999999995</v>
      </c>
      <c r="F202" s="28">
        <v>60</v>
      </c>
      <c r="G202" s="28">
        <v>240</v>
      </c>
      <c r="H202" s="28">
        <v>154.80000000000001</v>
      </c>
      <c r="I202" s="28">
        <v>150</v>
      </c>
      <c r="J202" s="143"/>
    </row>
    <row r="203" spans="1:10" ht="47.25" customHeight="1" x14ac:dyDescent="0.3">
      <c r="A203" s="72">
        <v>195</v>
      </c>
      <c r="B203" s="43" t="s">
        <v>150</v>
      </c>
      <c r="C203" s="82" t="s">
        <v>1290</v>
      </c>
      <c r="D203" s="29">
        <v>990640001569</v>
      </c>
      <c r="E203" s="55">
        <f t="shared" si="4"/>
        <v>240</v>
      </c>
      <c r="F203" s="28" t="s">
        <v>232</v>
      </c>
      <c r="G203" s="28">
        <v>80</v>
      </c>
      <c r="H203" s="28">
        <v>80</v>
      </c>
      <c r="I203" s="28">
        <v>80</v>
      </c>
      <c r="J203" s="143"/>
    </row>
    <row r="204" spans="1:10" ht="47.25" customHeight="1" x14ac:dyDescent="0.3">
      <c r="A204" s="72">
        <v>196</v>
      </c>
      <c r="B204" s="43" t="s">
        <v>151</v>
      </c>
      <c r="C204" s="82" t="s">
        <v>1290</v>
      </c>
      <c r="D204" s="29" t="s">
        <v>1113</v>
      </c>
      <c r="E204" s="55">
        <f t="shared" si="4"/>
        <v>2880</v>
      </c>
      <c r="F204" s="28" t="s">
        <v>232</v>
      </c>
      <c r="G204" s="28">
        <v>960</v>
      </c>
      <c r="H204" s="28">
        <v>960</v>
      </c>
      <c r="I204" s="28">
        <v>960</v>
      </c>
      <c r="J204" s="143"/>
    </row>
    <row r="205" spans="1:10" ht="47.25" customHeight="1" x14ac:dyDescent="0.3">
      <c r="A205" s="72">
        <v>197</v>
      </c>
      <c r="B205" s="43" t="s">
        <v>152</v>
      </c>
      <c r="C205" s="82" t="s">
        <v>1290</v>
      </c>
      <c r="D205" s="29" t="s">
        <v>141</v>
      </c>
      <c r="E205" s="55">
        <f t="shared" si="4"/>
        <v>1645.2</v>
      </c>
      <c r="F205" s="28">
        <v>0</v>
      </c>
      <c r="G205" s="28">
        <v>565.20000000000005</v>
      </c>
      <c r="H205" s="28">
        <v>540</v>
      </c>
      <c r="I205" s="28">
        <v>540</v>
      </c>
      <c r="J205" s="143"/>
    </row>
    <row r="206" spans="1:10" ht="47.25" customHeight="1" x14ac:dyDescent="0.3">
      <c r="A206" s="72">
        <v>198</v>
      </c>
      <c r="B206" s="43" t="s">
        <v>153</v>
      </c>
      <c r="C206" s="82" t="s">
        <v>1290</v>
      </c>
      <c r="D206" s="29">
        <v>151040018391</v>
      </c>
      <c r="E206" s="55">
        <f t="shared" si="4"/>
        <v>457.85</v>
      </c>
      <c r="F206" s="28">
        <v>97.85</v>
      </c>
      <c r="G206" s="28">
        <v>120</v>
      </c>
      <c r="H206" s="28">
        <v>120</v>
      </c>
      <c r="I206" s="28">
        <v>120</v>
      </c>
      <c r="J206" s="143"/>
    </row>
    <row r="207" spans="1:10" ht="47.25" customHeight="1" x14ac:dyDescent="0.3">
      <c r="A207" s="72">
        <v>199</v>
      </c>
      <c r="B207" s="43" t="s">
        <v>154</v>
      </c>
      <c r="C207" s="82" t="s">
        <v>1290</v>
      </c>
      <c r="D207" s="29">
        <v>150741024821</v>
      </c>
      <c r="E207" s="55">
        <f t="shared" si="4"/>
        <v>970.84999999999991</v>
      </c>
      <c r="F207" s="28">
        <v>242.7</v>
      </c>
      <c r="G207" s="28">
        <v>242.7</v>
      </c>
      <c r="H207" s="28">
        <v>242.7</v>
      </c>
      <c r="I207" s="28">
        <v>242.75</v>
      </c>
      <c r="J207" s="143"/>
    </row>
    <row r="208" spans="1:10" ht="47.25" customHeight="1" x14ac:dyDescent="0.3">
      <c r="A208" s="72">
        <v>200</v>
      </c>
      <c r="B208" s="43" t="s">
        <v>155</v>
      </c>
      <c r="C208" s="82" t="s">
        <v>1290</v>
      </c>
      <c r="D208" s="29">
        <v>50540004950</v>
      </c>
      <c r="E208" s="55">
        <f t="shared" si="4"/>
        <v>50</v>
      </c>
      <c r="F208" s="28" t="s">
        <v>232</v>
      </c>
      <c r="G208" s="28">
        <v>50</v>
      </c>
      <c r="H208" s="28" t="s">
        <v>232</v>
      </c>
      <c r="I208" s="28" t="s">
        <v>232</v>
      </c>
      <c r="J208" s="143"/>
    </row>
    <row r="209" spans="1:11" ht="66.75" customHeight="1" x14ac:dyDescent="0.3">
      <c r="A209" s="72">
        <v>201</v>
      </c>
      <c r="B209" s="43" t="s">
        <v>156</v>
      </c>
      <c r="C209" s="82" t="s">
        <v>1290</v>
      </c>
      <c r="D209" s="29">
        <v>100740006996</v>
      </c>
      <c r="E209" s="55">
        <f t="shared" si="4"/>
        <v>60</v>
      </c>
      <c r="F209" s="28" t="s">
        <v>232</v>
      </c>
      <c r="G209" s="28" t="s">
        <v>232</v>
      </c>
      <c r="H209" s="28">
        <v>60</v>
      </c>
      <c r="I209" s="28" t="s">
        <v>232</v>
      </c>
      <c r="J209" s="145"/>
      <c r="K209" s="138"/>
    </row>
    <row r="210" spans="1:11" ht="66.75" customHeight="1" x14ac:dyDescent="0.3">
      <c r="A210" s="72">
        <v>202</v>
      </c>
      <c r="B210" s="43" t="s">
        <v>855</v>
      </c>
      <c r="C210" s="64" t="s">
        <v>13</v>
      </c>
      <c r="D210" s="30">
        <v>950440001475</v>
      </c>
      <c r="E210" s="55">
        <f t="shared" si="4"/>
        <v>960</v>
      </c>
      <c r="F210" s="31">
        <v>0</v>
      </c>
      <c r="G210" s="31">
        <v>0</v>
      </c>
      <c r="H210" s="31">
        <v>960</v>
      </c>
      <c r="I210" s="31">
        <v>0</v>
      </c>
      <c r="J210" s="145"/>
    </row>
    <row r="211" spans="1:11" ht="66.75" customHeight="1" x14ac:dyDescent="0.3">
      <c r="A211" s="72">
        <v>203</v>
      </c>
      <c r="B211" s="43" t="s">
        <v>91</v>
      </c>
      <c r="C211" s="22" t="s">
        <v>13</v>
      </c>
      <c r="D211" s="32">
        <v>990140002162</v>
      </c>
      <c r="E211" s="55">
        <f t="shared" si="4"/>
        <v>2760</v>
      </c>
      <c r="F211" s="31">
        <v>0</v>
      </c>
      <c r="G211" s="31">
        <v>0</v>
      </c>
      <c r="H211" s="31">
        <v>2760</v>
      </c>
      <c r="I211" s="31">
        <v>0</v>
      </c>
      <c r="J211" s="145"/>
    </row>
    <row r="212" spans="1:11" ht="66.75" customHeight="1" x14ac:dyDescent="0.3">
      <c r="A212" s="72">
        <v>204</v>
      </c>
      <c r="B212" s="43" t="s">
        <v>133</v>
      </c>
      <c r="C212" s="22" t="s">
        <v>13</v>
      </c>
      <c r="D212" s="32">
        <v>990140002112</v>
      </c>
      <c r="E212" s="55">
        <f t="shared" si="4"/>
        <v>4320</v>
      </c>
      <c r="F212" s="31">
        <v>0</v>
      </c>
      <c r="G212" s="31">
        <v>2160</v>
      </c>
      <c r="H212" s="31">
        <v>2160</v>
      </c>
      <c r="I212" s="31">
        <v>0</v>
      </c>
      <c r="J212" s="145"/>
    </row>
    <row r="213" spans="1:11" ht="66.75" customHeight="1" x14ac:dyDescent="0.3">
      <c r="A213" s="72">
        <v>205</v>
      </c>
      <c r="B213" s="43" t="s">
        <v>134</v>
      </c>
      <c r="C213" s="22" t="s">
        <v>13</v>
      </c>
      <c r="D213" s="32">
        <v>990140002102</v>
      </c>
      <c r="E213" s="55">
        <f t="shared" si="4"/>
        <v>4800</v>
      </c>
      <c r="F213" s="31">
        <v>0</v>
      </c>
      <c r="G213" s="31">
        <v>2400</v>
      </c>
      <c r="H213" s="31">
        <v>2400</v>
      </c>
      <c r="I213" s="31">
        <v>0</v>
      </c>
      <c r="J213" s="145"/>
    </row>
    <row r="214" spans="1:11" ht="66.75" customHeight="1" x14ac:dyDescent="0.3">
      <c r="A214" s="72">
        <v>206</v>
      </c>
      <c r="B214" s="43" t="s">
        <v>92</v>
      </c>
      <c r="C214" s="22" t="s">
        <v>13</v>
      </c>
      <c r="D214" s="32">
        <v>990140002073</v>
      </c>
      <c r="E214" s="55">
        <f t="shared" si="4"/>
        <v>1200</v>
      </c>
      <c r="F214" s="31">
        <v>0</v>
      </c>
      <c r="G214" s="31">
        <v>1200</v>
      </c>
      <c r="H214" s="31">
        <v>0</v>
      </c>
      <c r="I214" s="31">
        <v>0</v>
      </c>
      <c r="J214" s="145"/>
    </row>
    <row r="215" spans="1:11" ht="66.75" customHeight="1" x14ac:dyDescent="0.3">
      <c r="A215" s="72">
        <v>207</v>
      </c>
      <c r="B215" s="43" t="s">
        <v>135</v>
      </c>
      <c r="C215" s="22" t="s">
        <v>13</v>
      </c>
      <c r="D215" s="32">
        <v>990140000592</v>
      </c>
      <c r="E215" s="55">
        <f t="shared" si="4"/>
        <v>1080</v>
      </c>
      <c r="F215" s="31">
        <v>0</v>
      </c>
      <c r="G215" s="31">
        <v>1080</v>
      </c>
      <c r="H215" s="31">
        <v>0</v>
      </c>
      <c r="I215" s="31">
        <v>0</v>
      </c>
      <c r="J215" s="145"/>
    </row>
    <row r="216" spans="1:11" ht="66.75" customHeight="1" x14ac:dyDescent="0.3">
      <c r="A216" s="72">
        <v>208</v>
      </c>
      <c r="B216" s="43" t="s">
        <v>136</v>
      </c>
      <c r="C216" s="22" t="s">
        <v>13</v>
      </c>
      <c r="D216" s="32">
        <v>990140002787</v>
      </c>
      <c r="E216" s="55">
        <f t="shared" si="4"/>
        <v>1104.48</v>
      </c>
      <c r="F216" s="31">
        <v>0</v>
      </c>
      <c r="G216" s="31">
        <v>0</v>
      </c>
      <c r="H216" s="31">
        <v>1104.48</v>
      </c>
      <c r="I216" s="31">
        <v>0</v>
      </c>
      <c r="J216" s="145"/>
    </row>
    <row r="217" spans="1:11" ht="66.75" customHeight="1" x14ac:dyDescent="0.3">
      <c r="A217" s="72">
        <v>209</v>
      </c>
      <c r="B217" s="43" t="s">
        <v>93</v>
      </c>
      <c r="C217" s="22" t="s">
        <v>13</v>
      </c>
      <c r="D217" s="32">
        <v>990140002300</v>
      </c>
      <c r="E217" s="55">
        <f t="shared" si="4"/>
        <v>360</v>
      </c>
      <c r="F217" s="31">
        <v>0</v>
      </c>
      <c r="G217" s="31">
        <v>360</v>
      </c>
      <c r="H217" s="31">
        <v>0</v>
      </c>
      <c r="I217" s="31">
        <v>0</v>
      </c>
      <c r="J217" s="145"/>
    </row>
    <row r="218" spans="1:11" ht="66.75" customHeight="1" x14ac:dyDescent="0.3">
      <c r="A218" s="72">
        <v>210</v>
      </c>
      <c r="B218" s="43" t="s">
        <v>856</v>
      </c>
      <c r="C218" s="22" t="s">
        <v>13</v>
      </c>
      <c r="D218" s="32">
        <v>990140001888</v>
      </c>
      <c r="E218" s="55">
        <f t="shared" si="4"/>
        <v>109.68</v>
      </c>
      <c r="F218" s="31">
        <v>0</v>
      </c>
      <c r="G218" s="31">
        <v>0</v>
      </c>
      <c r="H218" s="31">
        <v>109.68</v>
      </c>
      <c r="I218" s="31">
        <v>0</v>
      </c>
      <c r="J218" s="145"/>
    </row>
    <row r="219" spans="1:11" ht="66.75" customHeight="1" x14ac:dyDescent="0.3">
      <c r="A219" s="72">
        <v>211</v>
      </c>
      <c r="B219" s="43" t="s">
        <v>94</v>
      </c>
      <c r="C219" s="22" t="s">
        <v>13</v>
      </c>
      <c r="D219" s="32">
        <v>990140002330</v>
      </c>
      <c r="E219" s="55">
        <f t="shared" si="4"/>
        <v>2370</v>
      </c>
      <c r="F219" s="31">
        <v>0</v>
      </c>
      <c r="G219" s="31">
        <v>0</v>
      </c>
      <c r="H219" s="31">
        <v>2370</v>
      </c>
      <c r="I219" s="31">
        <v>0</v>
      </c>
      <c r="J219" s="145"/>
    </row>
    <row r="220" spans="1:11" ht="66.75" customHeight="1" x14ac:dyDescent="0.3">
      <c r="A220" s="72">
        <v>212</v>
      </c>
      <c r="B220" s="43" t="s">
        <v>857</v>
      </c>
      <c r="C220" s="22" t="s">
        <v>13</v>
      </c>
      <c r="D220" s="32">
        <v>990140001977</v>
      </c>
      <c r="E220" s="55">
        <f t="shared" si="4"/>
        <v>302.39999999999998</v>
      </c>
      <c r="F220" s="31">
        <v>0</v>
      </c>
      <c r="G220" s="31">
        <v>302.39999999999998</v>
      </c>
      <c r="H220" s="31">
        <v>0</v>
      </c>
      <c r="I220" s="31">
        <v>0</v>
      </c>
      <c r="J220" s="145"/>
    </row>
    <row r="221" spans="1:11" ht="66.75" customHeight="1" x14ac:dyDescent="0.3">
      <c r="A221" s="72">
        <v>213</v>
      </c>
      <c r="B221" s="43" t="s">
        <v>858</v>
      </c>
      <c r="C221" s="22" t="s">
        <v>13</v>
      </c>
      <c r="D221" s="32">
        <v>90140006444</v>
      </c>
      <c r="E221" s="55">
        <f t="shared" si="4"/>
        <v>276</v>
      </c>
      <c r="F221" s="31">
        <v>0</v>
      </c>
      <c r="G221" s="31">
        <v>0</v>
      </c>
      <c r="H221" s="31">
        <v>276</v>
      </c>
      <c r="I221" s="31">
        <v>0</v>
      </c>
      <c r="J221" s="145"/>
    </row>
    <row r="222" spans="1:11" ht="66.75" customHeight="1" x14ac:dyDescent="0.3">
      <c r="A222" s="72">
        <v>214</v>
      </c>
      <c r="B222" s="43" t="s">
        <v>95</v>
      </c>
      <c r="C222" s="22" t="s">
        <v>13</v>
      </c>
      <c r="D222" s="32">
        <v>990140002475</v>
      </c>
      <c r="E222" s="55">
        <f t="shared" si="4"/>
        <v>977.52</v>
      </c>
      <c r="F222" s="31">
        <v>0</v>
      </c>
      <c r="G222" s="31">
        <v>0</v>
      </c>
      <c r="H222" s="31">
        <v>977.52</v>
      </c>
      <c r="I222" s="31">
        <v>0</v>
      </c>
      <c r="J222" s="145"/>
    </row>
    <row r="223" spans="1:11" ht="66.75" customHeight="1" x14ac:dyDescent="0.3">
      <c r="A223" s="72">
        <v>215</v>
      </c>
      <c r="B223" s="43" t="s">
        <v>96</v>
      </c>
      <c r="C223" s="22" t="s">
        <v>13</v>
      </c>
      <c r="D223" s="33">
        <v>90240017334</v>
      </c>
      <c r="E223" s="55">
        <f t="shared" si="4"/>
        <v>284.64</v>
      </c>
      <c r="F223" s="31">
        <v>0</v>
      </c>
      <c r="G223" s="31">
        <v>0</v>
      </c>
      <c r="H223" s="31">
        <v>284.64</v>
      </c>
      <c r="I223" s="31">
        <v>0</v>
      </c>
      <c r="J223" s="145"/>
    </row>
    <row r="224" spans="1:11" ht="66.75" customHeight="1" x14ac:dyDescent="0.3">
      <c r="A224" s="72">
        <v>216</v>
      </c>
      <c r="B224" s="43" t="s">
        <v>97</v>
      </c>
      <c r="C224" s="22" t="s">
        <v>13</v>
      </c>
      <c r="D224" s="32">
        <v>990140002426</v>
      </c>
      <c r="E224" s="55">
        <f t="shared" si="4"/>
        <v>1291.2</v>
      </c>
      <c r="F224" s="31">
        <v>0</v>
      </c>
      <c r="G224" s="31">
        <v>0</v>
      </c>
      <c r="H224" s="31">
        <v>1291.2</v>
      </c>
      <c r="I224" s="31">
        <v>0</v>
      </c>
      <c r="J224" s="145"/>
    </row>
    <row r="225" spans="1:10" ht="66.75" customHeight="1" x14ac:dyDescent="0.3">
      <c r="A225" s="72">
        <v>217</v>
      </c>
      <c r="B225" s="43" t="s">
        <v>98</v>
      </c>
      <c r="C225" s="22" t="s">
        <v>13</v>
      </c>
      <c r="D225" s="32">
        <v>990140002192</v>
      </c>
      <c r="E225" s="55">
        <f t="shared" si="4"/>
        <v>971.52</v>
      </c>
      <c r="F225" s="31">
        <v>0</v>
      </c>
      <c r="G225" s="31">
        <v>0</v>
      </c>
      <c r="H225" s="31">
        <v>971.52</v>
      </c>
      <c r="I225" s="31">
        <v>0</v>
      </c>
      <c r="J225" s="145"/>
    </row>
    <row r="226" spans="1:10" ht="66.75" customHeight="1" x14ac:dyDescent="0.3">
      <c r="A226" s="72">
        <v>218</v>
      </c>
      <c r="B226" s="43" t="s">
        <v>99</v>
      </c>
      <c r="C226" s="22" t="s">
        <v>13</v>
      </c>
      <c r="D226" s="32">
        <v>990140002241</v>
      </c>
      <c r="E226" s="55">
        <f t="shared" si="4"/>
        <v>138</v>
      </c>
      <c r="F226" s="31">
        <v>0</v>
      </c>
      <c r="G226" s="31">
        <v>138</v>
      </c>
      <c r="H226" s="31">
        <v>0</v>
      </c>
      <c r="I226" s="31">
        <v>0</v>
      </c>
      <c r="J226" s="145"/>
    </row>
    <row r="227" spans="1:10" ht="66.75" customHeight="1" x14ac:dyDescent="0.3">
      <c r="A227" s="72">
        <v>219</v>
      </c>
      <c r="B227" s="43" t="s">
        <v>859</v>
      </c>
      <c r="C227" s="22" t="s">
        <v>13</v>
      </c>
      <c r="D227" s="32">
        <v>960940000685</v>
      </c>
      <c r="E227" s="55">
        <f t="shared" si="4"/>
        <v>60</v>
      </c>
      <c r="F227" s="31">
        <v>0</v>
      </c>
      <c r="G227" s="31">
        <v>0</v>
      </c>
      <c r="H227" s="31">
        <v>60</v>
      </c>
      <c r="I227" s="31">
        <v>0</v>
      </c>
      <c r="J227" s="145"/>
    </row>
    <row r="228" spans="1:10" ht="66.75" customHeight="1" x14ac:dyDescent="0.3">
      <c r="A228" s="72">
        <v>220</v>
      </c>
      <c r="B228" s="43" t="s">
        <v>100</v>
      </c>
      <c r="C228" s="22" t="s">
        <v>13</v>
      </c>
      <c r="D228" s="32">
        <v>990140002599</v>
      </c>
      <c r="E228" s="55">
        <f t="shared" si="4"/>
        <v>2172</v>
      </c>
      <c r="F228" s="31">
        <v>0</v>
      </c>
      <c r="G228" s="31">
        <v>1080</v>
      </c>
      <c r="H228" s="31">
        <v>0</v>
      </c>
      <c r="I228" s="31">
        <v>1092</v>
      </c>
      <c r="J228" s="145"/>
    </row>
    <row r="229" spans="1:10" ht="66.75" customHeight="1" x14ac:dyDescent="0.3">
      <c r="A229" s="72">
        <v>221</v>
      </c>
      <c r="B229" s="43" t="s">
        <v>101</v>
      </c>
      <c r="C229" s="22" t="s">
        <v>13</v>
      </c>
      <c r="D229" s="32">
        <v>990140002402</v>
      </c>
      <c r="E229" s="55">
        <f t="shared" si="4"/>
        <v>92.4</v>
      </c>
      <c r="F229" s="31">
        <v>0</v>
      </c>
      <c r="G229" s="31">
        <v>0</v>
      </c>
      <c r="H229" s="31">
        <v>92.4</v>
      </c>
      <c r="I229" s="31">
        <v>0</v>
      </c>
      <c r="J229" s="145"/>
    </row>
    <row r="230" spans="1:10" ht="66.75" customHeight="1" x14ac:dyDescent="0.3">
      <c r="A230" s="72">
        <v>222</v>
      </c>
      <c r="B230" s="43" t="s">
        <v>102</v>
      </c>
      <c r="C230" s="22" t="s">
        <v>13</v>
      </c>
      <c r="D230" s="33">
        <v>540002468</v>
      </c>
      <c r="E230" s="55">
        <f t="shared" si="4"/>
        <v>698.56</v>
      </c>
      <c r="F230" s="31">
        <v>0</v>
      </c>
      <c r="G230" s="31">
        <v>0</v>
      </c>
      <c r="H230" s="31">
        <v>698.56</v>
      </c>
      <c r="I230" s="31">
        <v>0</v>
      </c>
      <c r="J230" s="145"/>
    </row>
    <row r="231" spans="1:10" ht="66.75" customHeight="1" x14ac:dyDescent="0.3">
      <c r="A231" s="72">
        <v>223</v>
      </c>
      <c r="B231" s="43" t="s">
        <v>103</v>
      </c>
      <c r="C231" s="22" t="s">
        <v>13</v>
      </c>
      <c r="D231" s="33">
        <v>540002419</v>
      </c>
      <c r="E231" s="55">
        <f t="shared" ref="E231:E270" si="5">SUM(F231:I231)</f>
        <v>360</v>
      </c>
      <c r="F231" s="31">
        <v>0</v>
      </c>
      <c r="G231" s="31">
        <v>0</v>
      </c>
      <c r="H231" s="31">
        <v>360</v>
      </c>
      <c r="I231" s="31">
        <v>0</v>
      </c>
      <c r="J231" s="145"/>
    </row>
    <row r="232" spans="1:10" ht="66.75" customHeight="1" x14ac:dyDescent="0.3">
      <c r="A232" s="72">
        <v>224</v>
      </c>
      <c r="B232" s="43" t="s">
        <v>104</v>
      </c>
      <c r="C232" s="22" t="s">
        <v>13</v>
      </c>
      <c r="D232" s="33">
        <v>540000969</v>
      </c>
      <c r="E232" s="55">
        <f t="shared" si="5"/>
        <v>174.76</v>
      </c>
      <c r="F232" s="31">
        <v>0</v>
      </c>
      <c r="G232" s="31">
        <v>0</v>
      </c>
      <c r="H232" s="31">
        <v>174.76</v>
      </c>
      <c r="I232" s="31">
        <v>0</v>
      </c>
      <c r="J232" s="145"/>
    </row>
    <row r="233" spans="1:10" ht="66.75" customHeight="1" x14ac:dyDescent="0.3">
      <c r="A233" s="72">
        <v>225</v>
      </c>
      <c r="B233" s="43" t="s">
        <v>105</v>
      </c>
      <c r="C233" s="22" t="s">
        <v>13</v>
      </c>
      <c r="D233" s="33">
        <v>540002407</v>
      </c>
      <c r="E233" s="55">
        <f t="shared" si="5"/>
        <v>731.88</v>
      </c>
      <c r="F233" s="31">
        <v>0</v>
      </c>
      <c r="G233" s="31">
        <v>0</v>
      </c>
      <c r="H233" s="31">
        <v>731.88</v>
      </c>
      <c r="I233" s="31">
        <v>0</v>
      </c>
      <c r="J233" s="145"/>
    </row>
    <row r="234" spans="1:10" ht="66.75" customHeight="1" x14ac:dyDescent="0.3">
      <c r="A234" s="72">
        <v>226</v>
      </c>
      <c r="B234" s="43" t="s">
        <v>860</v>
      </c>
      <c r="C234" s="22" t="s">
        <v>13</v>
      </c>
      <c r="D234" s="33">
        <v>30240002513</v>
      </c>
      <c r="E234" s="55">
        <f t="shared" si="5"/>
        <v>419.52</v>
      </c>
      <c r="F234" s="31">
        <v>0</v>
      </c>
      <c r="G234" s="31">
        <v>419.52</v>
      </c>
      <c r="H234" s="31">
        <v>0</v>
      </c>
      <c r="I234" s="31">
        <v>0</v>
      </c>
      <c r="J234" s="145"/>
    </row>
    <row r="235" spans="1:10" ht="66.75" customHeight="1" x14ac:dyDescent="0.3">
      <c r="A235" s="72">
        <v>227</v>
      </c>
      <c r="B235" s="43" t="s">
        <v>861</v>
      </c>
      <c r="C235" s="22" t="s">
        <v>13</v>
      </c>
      <c r="D235" s="33">
        <v>540002456</v>
      </c>
      <c r="E235" s="55">
        <f t="shared" si="5"/>
        <v>301.2</v>
      </c>
      <c r="F235" s="31">
        <v>0</v>
      </c>
      <c r="G235" s="31">
        <v>0</v>
      </c>
      <c r="H235" s="31">
        <v>301.2</v>
      </c>
      <c r="I235" s="31">
        <v>0</v>
      </c>
      <c r="J235" s="145"/>
    </row>
    <row r="236" spans="1:10" ht="66.75" customHeight="1" x14ac:dyDescent="0.3">
      <c r="A236" s="72">
        <v>228</v>
      </c>
      <c r="B236" s="43" t="s">
        <v>862</v>
      </c>
      <c r="C236" s="22" t="s">
        <v>13</v>
      </c>
      <c r="D236" s="33">
        <v>440002387</v>
      </c>
      <c r="E236" s="55">
        <f t="shared" si="5"/>
        <v>240</v>
      </c>
      <c r="F236" s="31">
        <v>0</v>
      </c>
      <c r="G236" s="31">
        <v>240</v>
      </c>
      <c r="H236" s="31">
        <v>0</v>
      </c>
      <c r="I236" s="31">
        <v>0</v>
      </c>
      <c r="J236" s="145"/>
    </row>
    <row r="237" spans="1:10" ht="66.75" customHeight="1" x14ac:dyDescent="0.3">
      <c r="A237" s="72">
        <v>229</v>
      </c>
      <c r="B237" s="43" t="s">
        <v>106</v>
      </c>
      <c r="C237" s="22" t="s">
        <v>13</v>
      </c>
      <c r="D237" s="32">
        <v>990140002083</v>
      </c>
      <c r="E237" s="55">
        <f t="shared" si="5"/>
        <v>205.8</v>
      </c>
      <c r="F237" s="31">
        <v>0</v>
      </c>
      <c r="G237" s="31">
        <v>205.8</v>
      </c>
      <c r="H237" s="31">
        <v>0</v>
      </c>
      <c r="I237" s="31">
        <v>0</v>
      </c>
      <c r="J237" s="145"/>
    </row>
    <row r="238" spans="1:10" ht="66.75" customHeight="1" x14ac:dyDescent="0.3">
      <c r="A238" s="72">
        <v>230</v>
      </c>
      <c r="B238" s="22" t="s">
        <v>107</v>
      </c>
      <c r="C238" s="22" t="s">
        <v>13</v>
      </c>
      <c r="D238" s="9">
        <v>150741015682</v>
      </c>
      <c r="E238" s="55">
        <f t="shared" si="5"/>
        <v>2435</v>
      </c>
      <c r="F238" s="31">
        <v>0</v>
      </c>
      <c r="G238" s="31">
        <v>850</v>
      </c>
      <c r="H238" s="31">
        <v>850</v>
      </c>
      <c r="I238" s="31">
        <v>735</v>
      </c>
      <c r="J238" s="145"/>
    </row>
    <row r="239" spans="1:10" ht="66.75" customHeight="1" x14ac:dyDescent="0.3">
      <c r="A239" s="72">
        <v>231</v>
      </c>
      <c r="B239" s="22" t="s">
        <v>108</v>
      </c>
      <c r="C239" s="22" t="s">
        <v>13</v>
      </c>
      <c r="D239" s="20">
        <v>60340009534</v>
      </c>
      <c r="E239" s="55">
        <f t="shared" si="5"/>
        <v>2143.69</v>
      </c>
      <c r="F239" s="31">
        <v>0</v>
      </c>
      <c r="G239" s="31">
        <v>0</v>
      </c>
      <c r="H239" s="31">
        <v>2143.69</v>
      </c>
      <c r="I239" s="31">
        <v>0</v>
      </c>
      <c r="J239" s="145"/>
    </row>
    <row r="240" spans="1:10" ht="66.75" customHeight="1" x14ac:dyDescent="0.3">
      <c r="A240" s="72">
        <v>232</v>
      </c>
      <c r="B240" s="22" t="s">
        <v>109</v>
      </c>
      <c r="C240" s="22" t="s">
        <v>13</v>
      </c>
      <c r="D240" s="9">
        <v>950240000925</v>
      </c>
      <c r="E240" s="55">
        <f t="shared" si="5"/>
        <v>400</v>
      </c>
      <c r="F240" s="31">
        <v>0</v>
      </c>
      <c r="G240" s="31">
        <v>0</v>
      </c>
      <c r="H240" s="31">
        <v>400</v>
      </c>
      <c r="I240" s="31">
        <v>0</v>
      </c>
      <c r="J240" s="145"/>
    </row>
    <row r="241" spans="1:10" ht="66.75" customHeight="1" x14ac:dyDescent="0.3">
      <c r="A241" s="72">
        <v>233</v>
      </c>
      <c r="B241" s="22" t="s">
        <v>110</v>
      </c>
      <c r="C241" s="22" t="s">
        <v>13</v>
      </c>
      <c r="D241" s="20">
        <v>10941004428</v>
      </c>
      <c r="E241" s="55">
        <f t="shared" si="5"/>
        <v>1688</v>
      </c>
      <c r="F241" s="31">
        <v>0</v>
      </c>
      <c r="G241" s="31">
        <v>0</v>
      </c>
      <c r="H241" s="31">
        <v>1688</v>
      </c>
      <c r="I241" s="31">
        <v>0</v>
      </c>
      <c r="J241" s="145"/>
    </row>
    <row r="242" spans="1:10" ht="57.75" customHeight="1" x14ac:dyDescent="0.3">
      <c r="A242" s="72">
        <v>234</v>
      </c>
      <c r="B242" s="22" t="s">
        <v>111</v>
      </c>
      <c r="C242" s="22" t="s">
        <v>13</v>
      </c>
      <c r="D242" s="9">
        <v>190140033600</v>
      </c>
      <c r="E242" s="55">
        <f t="shared" si="5"/>
        <v>671.4</v>
      </c>
      <c r="F242" s="31">
        <v>0</v>
      </c>
      <c r="G242" s="31">
        <v>671.4</v>
      </c>
      <c r="H242" s="31">
        <v>0</v>
      </c>
      <c r="I242" s="31">
        <v>0</v>
      </c>
      <c r="J242" s="126"/>
    </row>
    <row r="243" spans="1:10" ht="67.900000000000006" customHeight="1" x14ac:dyDescent="0.3">
      <c r="A243" s="72">
        <v>235</v>
      </c>
      <c r="B243" s="22" t="s">
        <v>112</v>
      </c>
      <c r="C243" s="22" t="s">
        <v>13</v>
      </c>
      <c r="D243" s="9">
        <v>160640027450</v>
      </c>
      <c r="E243" s="55">
        <f t="shared" si="5"/>
        <v>1000</v>
      </c>
      <c r="F243" s="31">
        <v>250</v>
      </c>
      <c r="G243" s="31">
        <v>250</v>
      </c>
      <c r="H243" s="31">
        <v>250</v>
      </c>
      <c r="I243" s="31">
        <v>250</v>
      </c>
      <c r="J243" s="126"/>
    </row>
    <row r="244" spans="1:10" ht="86.25" customHeight="1" x14ac:dyDescent="0.3">
      <c r="A244" s="72">
        <v>236</v>
      </c>
      <c r="B244" s="22" t="s">
        <v>863</v>
      </c>
      <c r="C244" s="277" t="s">
        <v>12</v>
      </c>
      <c r="D244" s="9">
        <v>990340004285</v>
      </c>
      <c r="E244" s="55">
        <f t="shared" si="5"/>
        <v>810</v>
      </c>
      <c r="F244" s="11"/>
      <c r="G244" s="11">
        <v>410</v>
      </c>
      <c r="H244" s="11"/>
      <c r="I244" s="11">
        <v>400</v>
      </c>
      <c r="J244" s="126"/>
    </row>
    <row r="245" spans="1:10" ht="86.25" customHeight="1" x14ac:dyDescent="0.3">
      <c r="A245" s="72">
        <v>237</v>
      </c>
      <c r="B245" s="22" t="s">
        <v>864</v>
      </c>
      <c r="C245" s="85" t="s">
        <v>12</v>
      </c>
      <c r="D245" s="9">
        <v>990240004261</v>
      </c>
      <c r="E245" s="55">
        <f t="shared" si="5"/>
        <v>220</v>
      </c>
      <c r="F245" s="10"/>
      <c r="G245" s="10">
        <v>220</v>
      </c>
      <c r="H245" s="11"/>
      <c r="I245" s="11"/>
      <c r="J245" s="126"/>
    </row>
    <row r="246" spans="1:10" ht="105" customHeight="1" x14ac:dyDescent="0.3">
      <c r="A246" s="72">
        <v>238</v>
      </c>
      <c r="B246" s="22" t="s">
        <v>865</v>
      </c>
      <c r="C246" s="85" t="s">
        <v>12</v>
      </c>
      <c r="D246" s="9">
        <v>990240004445</v>
      </c>
      <c r="E246" s="55">
        <f t="shared" si="5"/>
        <v>400</v>
      </c>
      <c r="F246" s="11"/>
      <c r="G246" s="11">
        <v>400</v>
      </c>
      <c r="H246" s="11"/>
      <c r="I246" s="11"/>
      <c r="J246" s="126"/>
    </row>
    <row r="247" spans="1:10" ht="65.45" customHeight="1" x14ac:dyDescent="0.3">
      <c r="A247" s="72">
        <v>239</v>
      </c>
      <c r="B247" s="61" t="s">
        <v>866</v>
      </c>
      <c r="C247" s="85" t="s">
        <v>12</v>
      </c>
      <c r="D247" s="12">
        <v>990240004300</v>
      </c>
      <c r="E247" s="55">
        <f t="shared" si="5"/>
        <v>2350</v>
      </c>
      <c r="F247" s="13"/>
      <c r="G247" s="13">
        <v>1175</v>
      </c>
      <c r="H247" s="13">
        <v>1175</v>
      </c>
      <c r="I247" s="13"/>
      <c r="J247" s="126"/>
    </row>
    <row r="248" spans="1:10" ht="167.25" customHeight="1" x14ac:dyDescent="0.3">
      <c r="A248" s="72">
        <v>240</v>
      </c>
      <c r="B248" s="62" t="s">
        <v>867</v>
      </c>
      <c r="C248" s="85" t="s">
        <v>12</v>
      </c>
      <c r="D248" s="9">
        <v>940740000802</v>
      </c>
      <c r="E248" s="55">
        <f t="shared" si="5"/>
        <v>50</v>
      </c>
      <c r="F248" s="11">
        <v>0</v>
      </c>
      <c r="G248" s="11">
        <v>50</v>
      </c>
      <c r="H248" s="11">
        <v>0</v>
      </c>
      <c r="I248" s="11">
        <v>0</v>
      </c>
      <c r="J248" s="126"/>
    </row>
    <row r="249" spans="1:10" ht="133.5" customHeight="1" x14ac:dyDescent="0.3">
      <c r="A249" s="72">
        <v>241</v>
      </c>
      <c r="B249" s="51" t="s">
        <v>868</v>
      </c>
      <c r="C249" s="22" t="s">
        <v>12</v>
      </c>
      <c r="D249" s="34">
        <v>990340004532</v>
      </c>
      <c r="E249" s="55">
        <f t="shared" si="5"/>
        <v>900</v>
      </c>
      <c r="F249" s="10"/>
      <c r="G249" s="10">
        <v>900</v>
      </c>
      <c r="H249" s="11"/>
      <c r="I249" s="11"/>
      <c r="J249" s="126"/>
    </row>
    <row r="250" spans="1:10" ht="193.5" customHeight="1" x14ac:dyDescent="0.3">
      <c r="A250" s="72">
        <v>242</v>
      </c>
      <c r="B250" s="62" t="s">
        <v>869</v>
      </c>
      <c r="C250" s="22" t="s">
        <v>12</v>
      </c>
      <c r="D250" s="9">
        <v>990240004457</v>
      </c>
      <c r="E250" s="55">
        <f t="shared" si="5"/>
        <v>60</v>
      </c>
      <c r="F250" s="11"/>
      <c r="G250" s="11"/>
      <c r="H250" s="11">
        <v>30</v>
      </c>
      <c r="I250" s="11">
        <v>30</v>
      </c>
      <c r="J250" s="126"/>
    </row>
    <row r="251" spans="1:10" ht="127.5" customHeight="1" x14ac:dyDescent="0.3">
      <c r="A251" s="72">
        <v>243</v>
      </c>
      <c r="B251" s="22" t="s">
        <v>870</v>
      </c>
      <c r="C251" s="20" t="s">
        <v>12</v>
      </c>
      <c r="D251" s="13" t="s">
        <v>564</v>
      </c>
      <c r="E251" s="55">
        <f t="shared" si="5"/>
        <v>21</v>
      </c>
      <c r="F251" s="10"/>
      <c r="G251" s="10">
        <v>21</v>
      </c>
      <c r="H251" s="11"/>
      <c r="I251" s="11"/>
      <c r="J251" s="126"/>
    </row>
    <row r="252" spans="1:10" ht="74.45" customHeight="1" x14ac:dyDescent="0.3">
      <c r="A252" s="72">
        <v>244</v>
      </c>
      <c r="B252" s="22" t="s">
        <v>871</v>
      </c>
      <c r="C252" s="85" t="s">
        <v>12</v>
      </c>
      <c r="D252" s="14">
        <v>100440000341</v>
      </c>
      <c r="E252" s="55">
        <f t="shared" si="5"/>
        <v>60</v>
      </c>
      <c r="F252" s="11"/>
      <c r="G252" s="11"/>
      <c r="H252" s="11"/>
      <c r="I252" s="11">
        <v>60</v>
      </c>
      <c r="J252" s="126"/>
    </row>
    <row r="253" spans="1:10" ht="84.6" customHeight="1" x14ac:dyDescent="0.3">
      <c r="A253" s="72">
        <v>245</v>
      </c>
      <c r="B253" s="22" t="s">
        <v>872</v>
      </c>
      <c r="C253" s="85" t="s">
        <v>12</v>
      </c>
      <c r="D253" s="14">
        <v>990240004221</v>
      </c>
      <c r="E253" s="55">
        <f t="shared" si="5"/>
        <v>125</v>
      </c>
      <c r="F253" s="11"/>
      <c r="G253" s="11">
        <v>125</v>
      </c>
      <c r="H253" s="11"/>
      <c r="I253" s="11"/>
      <c r="J253" s="126"/>
    </row>
    <row r="254" spans="1:10" ht="66.599999999999994" customHeight="1" x14ac:dyDescent="0.3">
      <c r="A254" s="72">
        <v>246</v>
      </c>
      <c r="B254" s="22" t="s">
        <v>873</v>
      </c>
      <c r="C254" s="85" t="s">
        <v>12</v>
      </c>
      <c r="D254" s="9">
        <v>980340001497</v>
      </c>
      <c r="E254" s="55">
        <f t="shared" si="5"/>
        <v>400</v>
      </c>
      <c r="F254" s="11"/>
      <c r="G254" s="11"/>
      <c r="H254" s="11">
        <v>400</v>
      </c>
      <c r="I254" s="11"/>
      <c r="J254" s="126"/>
    </row>
    <row r="255" spans="1:10" ht="86.25" customHeight="1" x14ac:dyDescent="0.3">
      <c r="A255" s="72">
        <v>247</v>
      </c>
      <c r="B255" s="22" t="s">
        <v>874</v>
      </c>
      <c r="C255" s="85" t="s">
        <v>12</v>
      </c>
      <c r="D255" s="9" t="s">
        <v>569</v>
      </c>
      <c r="E255" s="55">
        <f t="shared" si="5"/>
        <v>50</v>
      </c>
      <c r="F255" s="11"/>
      <c r="G255" s="11"/>
      <c r="H255" s="11">
        <v>50</v>
      </c>
      <c r="I255" s="11"/>
      <c r="J255" s="126"/>
    </row>
    <row r="256" spans="1:10" ht="86.25" customHeight="1" x14ac:dyDescent="0.3">
      <c r="A256" s="72">
        <v>248</v>
      </c>
      <c r="B256" s="22" t="s">
        <v>875</v>
      </c>
      <c r="C256" s="85" t="s">
        <v>12</v>
      </c>
      <c r="D256" s="9" t="s">
        <v>571</v>
      </c>
      <c r="E256" s="55">
        <f t="shared" si="5"/>
        <v>58</v>
      </c>
      <c r="F256" s="11"/>
      <c r="G256" s="11"/>
      <c r="H256" s="11">
        <v>58</v>
      </c>
      <c r="I256" s="11"/>
      <c r="J256" s="126"/>
    </row>
    <row r="257" spans="1:10" ht="86.25" customHeight="1" x14ac:dyDescent="0.3">
      <c r="A257" s="72">
        <v>249</v>
      </c>
      <c r="B257" s="22" t="s">
        <v>876</v>
      </c>
      <c r="C257" s="85" t="s">
        <v>12</v>
      </c>
      <c r="D257" s="9" t="s">
        <v>573</v>
      </c>
      <c r="E257" s="55">
        <f t="shared" si="5"/>
        <v>60</v>
      </c>
      <c r="F257" s="11"/>
      <c r="G257" s="11"/>
      <c r="H257" s="11">
        <v>60</v>
      </c>
      <c r="I257" s="11"/>
      <c r="J257" s="126"/>
    </row>
    <row r="258" spans="1:10" ht="67.150000000000006" customHeight="1" x14ac:dyDescent="0.3">
      <c r="A258" s="72">
        <v>250</v>
      </c>
      <c r="B258" s="62" t="s">
        <v>877</v>
      </c>
      <c r="C258" s="85" t="s">
        <v>12</v>
      </c>
      <c r="D258" s="12">
        <v>940740000812</v>
      </c>
      <c r="E258" s="55">
        <f t="shared" si="5"/>
        <v>1152</v>
      </c>
      <c r="F258" s="13"/>
      <c r="G258" s="13">
        <v>576</v>
      </c>
      <c r="H258" s="13"/>
      <c r="I258" s="13">
        <v>576</v>
      </c>
      <c r="J258" s="126"/>
    </row>
    <row r="259" spans="1:10" ht="67.150000000000006" customHeight="1" x14ac:dyDescent="0.3">
      <c r="A259" s="72">
        <v>251</v>
      </c>
      <c r="B259" s="22" t="s">
        <v>878</v>
      </c>
      <c r="C259" s="85" t="s">
        <v>12</v>
      </c>
      <c r="D259" s="9" t="s">
        <v>576</v>
      </c>
      <c r="E259" s="55">
        <f t="shared" si="5"/>
        <v>80</v>
      </c>
      <c r="F259" s="10"/>
      <c r="G259" s="10"/>
      <c r="H259" s="11">
        <v>80</v>
      </c>
      <c r="I259" s="11"/>
      <c r="J259" s="126"/>
    </row>
    <row r="260" spans="1:10" ht="67.150000000000006" customHeight="1" x14ac:dyDescent="0.3">
      <c r="A260" s="72">
        <v>252</v>
      </c>
      <c r="B260" s="22" t="s">
        <v>879</v>
      </c>
      <c r="C260" s="85" t="s">
        <v>12</v>
      </c>
      <c r="D260" s="14">
        <v>990340004215</v>
      </c>
      <c r="E260" s="55">
        <f t="shared" si="5"/>
        <v>100</v>
      </c>
      <c r="F260" s="10"/>
      <c r="G260" s="10">
        <v>100</v>
      </c>
      <c r="H260" s="11"/>
      <c r="I260" s="11"/>
      <c r="J260" s="126"/>
    </row>
    <row r="261" spans="1:10" ht="67.150000000000006" customHeight="1" x14ac:dyDescent="0.3">
      <c r="A261" s="72">
        <v>253</v>
      </c>
      <c r="B261" s="22" t="s">
        <v>89</v>
      </c>
      <c r="C261" s="86" t="s">
        <v>12</v>
      </c>
      <c r="D261" s="9">
        <v>150741022843</v>
      </c>
      <c r="E261" s="55">
        <f t="shared" si="5"/>
        <v>2150</v>
      </c>
      <c r="F261" s="11">
        <v>237.5</v>
      </c>
      <c r="G261" s="11">
        <v>737.5</v>
      </c>
      <c r="H261" s="11">
        <v>937.5</v>
      </c>
      <c r="I261" s="11">
        <v>237.5</v>
      </c>
      <c r="J261" s="126"/>
    </row>
    <row r="262" spans="1:10" ht="67.150000000000006" customHeight="1" x14ac:dyDescent="0.3">
      <c r="A262" s="72">
        <v>254</v>
      </c>
      <c r="B262" s="87" t="s">
        <v>90</v>
      </c>
      <c r="C262" s="22" t="s">
        <v>12</v>
      </c>
      <c r="D262" s="88">
        <v>10740002885</v>
      </c>
      <c r="E262" s="55">
        <f t="shared" si="5"/>
        <v>6000</v>
      </c>
      <c r="F262" s="11"/>
      <c r="G262" s="11">
        <v>3000</v>
      </c>
      <c r="H262" s="11">
        <v>1500</v>
      </c>
      <c r="I262" s="11">
        <v>1500</v>
      </c>
      <c r="J262" s="126"/>
    </row>
    <row r="263" spans="1:10" ht="67.150000000000006" customHeight="1" x14ac:dyDescent="0.3">
      <c r="A263" s="72">
        <v>255</v>
      </c>
      <c r="B263" s="87" t="s">
        <v>880</v>
      </c>
      <c r="C263" s="22" t="s">
        <v>12</v>
      </c>
      <c r="D263" s="88">
        <v>981240002286</v>
      </c>
      <c r="E263" s="55">
        <f t="shared" si="5"/>
        <v>760000</v>
      </c>
      <c r="F263" s="11">
        <v>190000</v>
      </c>
      <c r="G263" s="11">
        <v>190000</v>
      </c>
      <c r="H263" s="11">
        <v>190000</v>
      </c>
      <c r="I263" s="11">
        <v>190000</v>
      </c>
      <c r="J263" s="126"/>
    </row>
    <row r="264" spans="1:10" ht="67.150000000000006" customHeight="1" x14ac:dyDescent="0.3">
      <c r="A264" s="72">
        <v>256</v>
      </c>
      <c r="B264" s="87" t="s">
        <v>881</v>
      </c>
      <c r="C264" s="22" t="s">
        <v>12</v>
      </c>
      <c r="D264" s="88">
        <v>940640000728</v>
      </c>
      <c r="E264" s="55">
        <f t="shared" si="5"/>
        <v>29.774999999999999</v>
      </c>
      <c r="F264" s="11"/>
      <c r="G264" s="11">
        <v>29.774999999999999</v>
      </c>
      <c r="H264" s="11"/>
      <c r="I264" s="11"/>
      <c r="J264" s="126"/>
    </row>
    <row r="265" spans="1:10" ht="54.6" customHeight="1" x14ac:dyDescent="0.3">
      <c r="A265" s="72">
        <v>257</v>
      </c>
      <c r="B265" s="22" t="s">
        <v>25</v>
      </c>
      <c r="C265" s="276" t="s">
        <v>11</v>
      </c>
      <c r="D265" s="21">
        <v>40540003019</v>
      </c>
      <c r="E265" s="55">
        <f t="shared" si="5"/>
        <v>991.12800000000004</v>
      </c>
      <c r="F265" s="120">
        <v>247.78200000000001</v>
      </c>
      <c r="G265" s="120">
        <v>247.78200000000001</v>
      </c>
      <c r="H265" s="120">
        <v>247.78200000000001</v>
      </c>
      <c r="I265" s="120">
        <v>247.78200000000001</v>
      </c>
      <c r="J265" s="146"/>
    </row>
    <row r="266" spans="1:10" ht="54.6" customHeight="1" x14ac:dyDescent="0.3">
      <c r="A266" s="72">
        <v>258</v>
      </c>
      <c r="B266" s="22" t="s">
        <v>26</v>
      </c>
      <c r="C266" s="21" t="s">
        <v>11</v>
      </c>
      <c r="D266" s="21">
        <v>40540002883</v>
      </c>
      <c r="E266" s="55">
        <f t="shared" si="5"/>
        <v>1559.5439999999999</v>
      </c>
      <c r="F266" s="38">
        <v>389.88599999999997</v>
      </c>
      <c r="G266" s="38">
        <v>389.88599999999997</v>
      </c>
      <c r="H266" s="38">
        <v>389.88599999999997</v>
      </c>
      <c r="I266" s="38">
        <v>389.88599999999997</v>
      </c>
      <c r="J266" s="146"/>
    </row>
    <row r="267" spans="1:10" ht="54.6" customHeight="1" x14ac:dyDescent="0.3">
      <c r="A267" s="72">
        <v>259</v>
      </c>
      <c r="B267" s="22" t="s">
        <v>27</v>
      </c>
      <c r="C267" s="21" t="s">
        <v>11</v>
      </c>
      <c r="D267" s="21">
        <v>950740000537</v>
      </c>
      <c r="E267" s="55">
        <f t="shared" si="5"/>
        <v>2413.674</v>
      </c>
      <c r="F267" s="38">
        <v>603.41849999999999</v>
      </c>
      <c r="G267" s="38">
        <v>603.41849999999999</v>
      </c>
      <c r="H267" s="38">
        <v>603.41849999999999</v>
      </c>
      <c r="I267" s="38">
        <v>603.41849999999999</v>
      </c>
      <c r="J267" s="146"/>
    </row>
    <row r="268" spans="1:10" ht="54.6" customHeight="1" x14ac:dyDescent="0.3">
      <c r="A268" s="72">
        <v>260</v>
      </c>
      <c r="B268" s="22" t="s">
        <v>28</v>
      </c>
      <c r="C268" s="21" t="s">
        <v>11</v>
      </c>
      <c r="D268" s="21">
        <v>990240003075</v>
      </c>
      <c r="E268" s="55">
        <f t="shared" si="5"/>
        <v>2128.596</v>
      </c>
      <c r="F268" s="38">
        <v>532.149</v>
      </c>
      <c r="G268" s="38">
        <v>532.149</v>
      </c>
      <c r="H268" s="38">
        <v>532.149</v>
      </c>
      <c r="I268" s="38">
        <v>532.149</v>
      </c>
      <c r="J268" s="147"/>
    </row>
    <row r="269" spans="1:10" ht="54.6" customHeight="1" x14ac:dyDescent="0.3">
      <c r="A269" s="72">
        <v>261</v>
      </c>
      <c r="B269" s="22" t="s">
        <v>29</v>
      </c>
      <c r="C269" s="21" t="s">
        <v>11</v>
      </c>
      <c r="D269" s="21">
        <v>40540002972</v>
      </c>
      <c r="E269" s="55">
        <f t="shared" si="5"/>
        <v>1086.6119999999999</v>
      </c>
      <c r="F269" s="38">
        <v>271.65299999999996</v>
      </c>
      <c r="G269" s="38">
        <v>271.65299999999996</v>
      </c>
      <c r="H269" s="38">
        <v>271.65299999999996</v>
      </c>
      <c r="I269" s="38">
        <v>271.65299999999996</v>
      </c>
      <c r="J269" s="124"/>
    </row>
    <row r="270" spans="1:10" ht="54.6" customHeight="1" x14ac:dyDescent="0.3">
      <c r="A270" s="72">
        <v>262</v>
      </c>
      <c r="B270" s="22" t="s">
        <v>30</v>
      </c>
      <c r="C270" s="21" t="s">
        <v>11</v>
      </c>
      <c r="D270" s="21">
        <v>40540002962</v>
      </c>
      <c r="E270" s="55">
        <f t="shared" si="5"/>
        <v>158.22</v>
      </c>
      <c r="F270" s="38">
        <v>39.555</v>
      </c>
      <c r="G270" s="38">
        <v>39.555</v>
      </c>
      <c r="H270" s="38">
        <v>39.555</v>
      </c>
      <c r="I270" s="38">
        <v>39.555</v>
      </c>
      <c r="J270" s="124"/>
    </row>
    <row r="271" spans="1:10" s="301" customFormat="1" ht="42.6" customHeight="1" x14ac:dyDescent="0.3">
      <c r="A271" s="224"/>
      <c r="B271" s="64" t="s">
        <v>8</v>
      </c>
      <c r="C271" s="189"/>
      <c r="D271" s="263"/>
      <c r="E271" s="114">
        <f>SUM(E166:E270)</f>
        <v>878740.31099999999</v>
      </c>
      <c r="F271" s="114">
        <f t="shared" ref="F271:I271" si="6">SUM(F166:F270)</f>
        <v>196985.1275</v>
      </c>
      <c r="G271" s="114">
        <f t="shared" si="6"/>
        <v>228025.08849999998</v>
      </c>
      <c r="H271" s="114">
        <f t="shared" si="6"/>
        <v>236106.51749999999</v>
      </c>
      <c r="I271" s="114">
        <f t="shared" si="6"/>
        <v>217623.57749999998</v>
      </c>
      <c r="J271" s="124"/>
    </row>
    <row r="272" spans="1:10" ht="54.6" customHeight="1" x14ac:dyDescent="0.3">
      <c r="A272" s="72"/>
      <c r="B272" s="78"/>
      <c r="C272" s="15" t="s">
        <v>882</v>
      </c>
      <c r="D272" s="79"/>
      <c r="E272" s="11"/>
      <c r="F272" s="89"/>
      <c r="G272" s="89"/>
      <c r="H272" s="89"/>
      <c r="I272" s="89"/>
      <c r="J272" s="126"/>
    </row>
    <row r="273" spans="1:10" ht="54.6" customHeight="1" x14ac:dyDescent="0.3">
      <c r="A273" s="72">
        <v>263</v>
      </c>
      <c r="B273" s="22" t="s">
        <v>88</v>
      </c>
      <c r="C273" s="64" t="s">
        <v>13</v>
      </c>
      <c r="D273" s="9">
        <v>940140000484</v>
      </c>
      <c r="E273" s="31">
        <f t="shared" ref="E273:E336" si="7">SUM(F273:I273)</f>
        <v>360000</v>
      </c>
      <c r="F273" s="35">
        <v>90000</v>
      </c>
      <c r="G273" s="35">
        <v>90000</v>
      </c>
      <c r="H273" s="35">
        <v>90000</v>
      </c>
      <c r="I273" s="35">
        <v>90000</v>
      </c>
      <c r="J273" s="126"/>
    </row>
    <row r="274" spans="1:10" ht="54.6" customHeight="1" x14ac:dyDescent="0.3">
      <c r="A274" s="72">
        <v>264</v>
      </c>
      <c r="B274" s="22" t="s">
        <v>49</v>
      </c>
      <c r="C274" s="64" t="s">
        <v>10</v>
      </c>
      <c r="D274" s="9">
        <v>160940014836</v>
      </c>
      <c r="E274" s="31">
        <f t="shared" si="7"/>
        <v>3600</v>
      </c>
      <c r="F274" s="10"/>
      <c r="G274" s="22"/>
      <c r="H274" s="102"/>
      <c r="I274" s="102">
        <v>3600</v>
      </c>
      <c r="J274" s="126"/>
    </row>
    <row r="275" spans="1:10" ht="54.6" customHeight="1" x14ac:dyDescent="0.3">
      <c r="A275" s="72">
        <v>265</v>
      </c>
      <c r="B275" s="22" t="s">
        <v>50</v>
      </c>
      <c r="C275" s="22" t="s">
        <v>10</v>
      </c>
      <c r="D275" s="9">
        <v>990340004949</v>
      </c>
      <c r="E275" s="31">
        <f t="shared" si="7"/>
        <v>5000</v>
      </c>
      <c r="F275" s="10"/>
      <c r="G275" s="22"/>
      <c r="H275" s="102">
        <v>5000</v>
      </c>
      <c r="I275" s="102"/>
      <c r="J275" s="126"/>
    </row>
    <row r="276" spans="1:10" ht="54.6" customHeight="1" x14ac:dyDescent="0.3">
      <c r="A276" s="72">
        <v>266</v>
      </c>
      <c r="B276" s="22" t="s">
        <v>51</v>
      </c>
      <c r="C276" s="22" t="s">
        <v>10</v>
      </c>
      <c r="D276" s="9">
        <v>941240000966</v>
      </c>
      <c r="E276" s="31">
        <f t="shared" si="7"/>
        <v>180</v>
      </c>
      <c r="F276" s="10"/>
      <c r="G276" s="22"/>
      <c r="H276" s="10"/>
      <c r="I276" s="102">
        <v>180</v>
      </c>
      <c r="J276" s="126"/>
    </row>
    <row r="277" spans="1:10" ht="54.6" customHeight="1" x14ac:dyDescent="0.3">
      <c r="A277" s="72">
        <v>267</v>
      </c>
      <c r="B277" s="22" t="s">
        <v>52</v>
      </c>
      <c r="C277" s="22" t="s">
        <v>10</v>
      </c>
      <c r="D277" s="9">
        <v>110340002524</v>
      </c>
      <c r="E277" s="31">
        <f t="shared" si="7"/>
        <v>300</v>
      </c>
      <c r="F277" s="10"/>
      <c r="G277" s="22">
        <v>300</v>
      </c>
      <c r="H277" s="10"/>
      <c r="I277" s="10"/>
      <c r="J277" s="126"/>
    </row>
    <row r="278" spans="1:10" ht="54.6" customHeight="1" x14ac:dyDescent="0.3">
      <c r="A278" s="72">
        <v>268</v>
      </c>
      <c r="B278" s="22" t="s">
        <v>53</v>
      </c>
      <c r="C278" s="22" t="s">
        <v>10</v>
      </c>
      <c r="D278" s="20">
        <v>340002869</v>
      </c>
      <c r="E278" s="31">
        <f t="shared" si="7"/>
        <v>600</v>
      </c>
      <c r="F278" s="10"/>
      <c r="G278" s="22"/>
      <c r="H278" s="102">
        <v>600</v>
      </c>
      <c r="I278" s="10"/>
      <c r="J278" s="126"/>
    </row>
    <row r="279" spans="1:10" ht="54.6" customHeight="1" x14ac:dyDescent="0.3">
      <c r="A279" s="72">
        <v>269</v>
      </c>
      <c r="B279" s="22" t="s">
        <v>54</v>
      </c>
      <c r="C279" s="22" t="s">
        <v>10</v>
      </c>
      <c r="D279" s="20">
        <v>440002436</v>
      </c>
      <c r="E279" s="31">
        <f t="shared" si="7"/>
        <v>200</v>
      </c>
      <c r="F279" s="10"/>
      <c r="G279" s="22"/>
      <c r="H279" s="102">
        <v>200</v>
      </c>
      <c r="I279" s="10"/>
      <c r="J279" s="126"/>
    </row>
    <row r="280" spans="1:10" ht="54.6" customHeight="1" x14ac:dyDescent="0.3">
      <c r="A280" s="72">
        <v>270</v>
      </c>
      <c r="B280" s="22" t="s">
        <v>55</v>
      </c>
      <c r="C280" s="22" t="s">
        <v>10</v>
      </c>
      <c r="D280" s="9">
        <v>930540000111</v>
      </c>
      <c r="E280" s="31">
        <f t="shared" si="7"/>
        <v>600</v>
      </c>
      <c r="F280" s="10"/>
      <c r="G280" s="22"/>
      <c r="H280" s="10">
        <v>600</v>
      </c>
      <c r="I280" s="10"/>
      <c r="J280" s="126"/>
    </row>
    <row r="281" spans="1:10" ht="54.6" customHeight="1" x14ac:dyDescent="0.3">
      <c r="A281" s="72">
        <v>271</v>
      </c>
      <c r="B281" s="22" t="s">
        <v>56</v>
      </c>
      <c r="C281" s="22" t="s">
        <v>10</v>
      </c>
      <c r="D281" s="20">
        <v>240002825</v>
      </c>
      <c r="E281" s="31">
        <f t="shared" si="7"/>
        <v>125</v>
      </c>
      <c r="F281" s="10"/>
      <c r="G281" s="22"/>
      <c r="H281" s="102">
        <v>125</v>
      </c>
      <c r="I281" s="10"/>
      <c r="J281" s="126"/>
    </row>
    <row r="282" spans="1:10" ht="54.6" customHeight="1" x14ac:dyDescent="0.3">
      <c r="A282" s="72">
        <v>272</v>
      </c>
      <c r="B282" s="22" t="s">
        <v>57</v>
      </c>
      <c r="C282" s="22" t="s">
        <v>10</v>
      </c>
      <c r="D282" s="20">
        <v>90140001087</v>
      </c>
      <c r="E282" s="31">
        <f t="shared" si="7"/>
        <v>1500</v>
      </c>
      <c r="F282" s="10"/>
      <c r="G282" s="22"/>
      <c r="H282" s="102">
        <v>1500</v>
      </c>
      <c r="I282" s="10"/>
      <c r="J282" s="126"/>
    </row>
    <row r="283" spans="1:10" ht="54.6" customHeight="1" x14ac:dyDescent="0.3">
      <c r="A283" s="72">
        <v>273</v>
      </c>
      <c r="B283" s="22" t="s">
        <v>58</v>
      </c>
      <c r="C283" s="22" t="s">
        <v>10</v>
      </c>
      <c r="D283" s="9">
        <v>950240000896</v>
      </c>
      <c r="E283" s="31">
        <f t="shared" si="7"/>
        <v>1000</v>
      </c>
      <c r="F283" s="102">
        <v>1000</v>
      </c>
      <c r="G283" s="22"/>
      <c r="H283" s="102"/>
      <c r="I283" s="10"/>
      <c r="J283" s="126"/>
    </row>
    <row r="284" spans="1:10" ht="54.6" customHeight="1" x14ac:dyDescent="0.3">
      <c r="A284" s="72">
        <v>274</v>
      </c>
      <c r="B284" s="22" t="s">
        <v>114</v>
      </c>
      <c r="C284" s="22" t="s">
        <v>10</v>
      </c>
      <c r="D284" s="20">
        <v>440002604</v>
      </c>
      <c r="E284" s="31">
        <f t="shared" si="7"/>
        <v>600</v>
      </c>
      <c r="F284" s="10"/>
      <c r="G284" s="22">
        <v>600</v>
      </c>
      <c r="H284" s="10"/>
      <c r="I284" s="10"/>
      <c r="J284" s="126"/>
    </row>
    <row r="285" spans="1:10" ht="54.6" customHeight="1" x14ac:dyDescent="0.3">
      <c r="A285" s="72">
        <v>275</v>
      </c>
      <c r="B285" s="22" t="s">
        <v>59</v>
      </c>
      <c r="C285" s="22" t="s">
        <v>10</v>
      </c>
      <c r="D285" s="20">
        <v>90140003390</v>
      </c>
      <c r="E285" s="31">
        <f t="shared" si="7"/>
        <v>1098</v>
      </c>
      <c r="F285" s="10"/>
      <c r="G285" s="22"/>
      <c r="H285" s="102">
        <v>1098</v>
      </c>
      <c r="I285" s="10"/>
      <c r="J285" s="126"/>
    </row>
    <row r="286" spans="1:10" ht="54.6" customHeight="1" x14ac:dyDescent="0.3">
      <c r="A286" s="72">
        <v>276</v>
      </c>
      <c r="B286" s="22" t="s">
        <v>60</v>
      </c>
      <c r="C286" s="22" t="s">
        <v>10</v>
      </c>
      <c r="D286" s="9">
        <v>990240004102</v>
      </c>
      <c r="E286" s="31">
        <f t="shared" si="7"/>
        <v>600</v>
      </c>
      <c r="F286" s="10"/>
      <c r="G286" s="22">
        <v>600</v>
      </c>
      <c r="H286" s="10"/>
      <c r="I286" s="10"/>
      <c r="J286" s="126"/>
    </row>
    <row r="287" spans="1:10" ht="54.6" customHeight="1" x14ac:dyDescent="0.3">
      <c r="A287" s="72">
        <v>277</v>
      </c>
      <c r="B287" s="22" t="s">
        <v>61</v>
      </c>
      <c r="C287" s="22" t="s">
        <v>10</v>
      </c>
      <c r="D287" s="9">
        <v>990340004621</v>
      </c>
      <c r="E287" s="31">
        <f t="shared" si="7"/>
        <v>200</v>
      </c>
      <c r="F287" s="10"/>
      <c r="G287" s="22">
        <v>200</v>
      </c>
      <c r="H287" s="10"/>
      <c r="I287" s="10"/>
      <c r="J287" s="126"/>
    </row>
    <row r="288" spans="1:10" ht="54.6" customHeight="1" x14ac:dyDescent="0.3">
      <c r="A288" s="72">
        <v>278</v>
      </c>
      <c r="B288" s="22" t="s">
        <v>62</v>
      </c>
      <c r="C288" s="22" t="s">
        <v>10</v>
      </c>
      <c r="D288" s="9">
        <v>990340004413</v>
      </c>
      <c r="E288" s="31">
        <f t="shared" si="7"/>
        <v>400</v>
      </c>
      <c r="F288" s="10"/>
      <c r="G288" s="22">
        <v>400</v>
      </c>
      <c r="H288" s="10"/>
      <c r="I288" s="10"/>
      <c r="J288" s="126"/>
    </row>
    <row r="289" spans="1:10" ht="54.6" customHeight="1" x14ac:dyDescent="0.3">
      <c r="A289" s="72">
        <v>279</v>
      </c>
      <c r="B289" s="22" t="s">
        <v>63</v>
      </c>
      <c r="C289" s="22" t="s">
        <v>10</v>
      </c>
      <c r="D289" s="9">
        <v>990340004126</v>
      </c>
      <c r="E289" s="31">
        <f t="shared" si="7"/>
        <v>300</v>
      </c>
      <c r="F289" s="10"/>
      <c r="G289" s="22"/>
      <c r="H289" s="102">
        <v>300</v>
      </c>
      <c r="I289" s="10"/>
      <c r="J289" s="126"/>
    </row>
    <row r="290" spans="1:10" ht="54.6" customHeight="1" x14ac:dyDescent="0.3">
      <c r="A290" s="72">
        <v>280</v>
      </c>
      <c r="B290" s="22" t="s">
        <v>64</v>
      </c>
      <c r="C290" s="22" t="s">
        <v>10</v>
      </c>
      <c r="D290" s="9">
        <v>100840003727</v>
      </c>
      <c r="E290" s="31">
        <f t="shared" si="7"/>
        <v>250</v>
      </c>
      <c r="F290" s="10"/>
      <c r="G290" s="22"/>
      <c r="H290" s="102">
        <v>250</v>
      </c>
      <c r="I290" s="10"/>
      <c r="J290" s="126"/>
    </row>
    <row r="291" spans="1:10" ht="54.6" customHeight="1" x14ac:dyDescent="0.3">
      <c r="A291" s="72">
        <v>281</v>
      </c>
      <c r="B291" s="22" t="s">
        <v>65</v>
      </c>
      <c r="C291" s="22" t="s">
        <v>10</v>
      </c>
      <c r="D291" s="9">
        <v>131240020039</v>
      </c>
      <c r="E291" s="31">
        <f t="shared" si="7"/>
        <v>600</v>
      </c>
      <c r="F291" s="10"/>
      <c r="G291" s="22"/>
      <c r="H291" s="102"/>
      <c r="I291" s="102">
        <v>600</v>
      </c>
      <c r="J291" s="126"/>
    </row>
    <row r="292" spans="1:10" ht="54.6" customHeight="1" x14ac:dyDescent="0.3">
      <c r="A292" s="72">
        <v>282</v>
      </c>
      <c r="B292" s="22" t="s">
        <v>66</v>
      </c>
      <c r="C292" s="22" t="s">
        <v>10</v>
      </c>
      <c r="D292" s="20">
        <v>30540002920</v>
      </c>
      <c r="E292" s="31">
        <f t="shared" si="7"/>
        <v>1276</v>
      </c>
      <c r="F292" s="10"/>
      <c r="G292" s="22">
        <v>1276</v>
      </c>
      <c r="H292" s="10"/>
      <c r="I292" s="10"/>
      <c r="J292" s="126"/>
    </row>
    <row r="293" spans="1:10" ht="54.6" customHeight="1" x14ac:dyDescent="0.3">
      <c r="A293" s="72">
        <v>283</v>
      </c>
      <c r="B293" s="22" t="s">
        <v>115</v>
      </c>
      <c r="C293" s="22" t="s">
        <v>10</v>
      </c>
      <c r="D293" s="20">
        <v>70740006145</v>
      </c>
      <c r="E293" s="31">
        <f t="shared" si="7"/>
        <v>1600</v>
      </c>
      <c r="F293" s="10"/>
      <c r="G293" s="22">
        <v>1600</v>
      </c>
      <c r="H293" s="10"/>
      <c r="I293" s="10"/>
      <c r="J293" s="126"/>
    </row>
    <row r="294" spans="1:10" ht="54.6" customHeight="1" x14ac:dyDescent="0.3">
      <c r="A294" s="72">
        <v>284</v>
      </c>
      <c r="B294" s="22" t="s">
        <v>116</v>
      </c>
      <c r="C294" s="22" t="s">
        <v>10</v>
      </c>
      <c r="D294" s="9">
        <v>110240019426</v>
      </c>
      <c r="E294" s="31">
        <f t="shared" si="7"/>
        <v>500</v>
      </c>
      <c r="F294" s="10"/>
      <c r="G294" s="22"/>
      <c r="H294" s="102">
        <v>500</v>
      </c>
      <c r="I294" s="10"/>
      <c r="J294" s="126"/>
    </row>
    <row r="295" spans="1:10" ht="54.6" customHeight="1" x14ac:dyDescent="0.3">
      <c r="A295" s="72">
        <v>285</v>
      </c>
      <c r="B295" s="22" t="s">
        <v>117</v>
      </c>
      <c r="C295" s="22" t="s">
        <v>10</v>
      </c>
      <c r="D295" s="20">
        <v>71140005920</v>
      </c>
      <c r="E295" s="31">
        <f t="shared" si="7"/>
        <v>400</v>
      </c>
      <c r="F295" s="10"/>
      <c r="G295" s="22"/>
      <c r="H295" s="102">
        <v>400</v>
      </c>
      <c r="I295" s="10"/>
      <c r="J295" s="126"/>
    </row>
    <row r="296" spans="1:10" ht="54.6" customHeight="1" x14ac:dyDescent="0.3">
      <c r="A296" s="72">
        <v>286</v>
      </c>
      <c r="B296" s="22" t="s">
        <v>118</v>
      </c>
      <c r="C296" s="22" t="s">
        <v>10</v>
      </c>
      <c r="D296" s="20">
        <v>70440006283</v>
      </c>
      <c r="E296" s="31">
        <f t="shared" si="7"/>
        <v>169</v>
      </c>
      <c r="F296" s="10"/>
      <c r="G296" s="22"/>
      <c r="H296" s="102">
        <v>169</v>
      </c>
      <c r="I296" s="10"/>
      <c r="J296" s="126"/>
    </row>
    <row r="297" spans="1:10" ht="54.6" customHeight="1" x14ac:dyDescent="0.3">
      <c r="A297" s="72">
        <v>287</v>
      </c>
      <c r="B297" s="22" t="s">
        <v>67</v>
      </c>
      <c r="C297" s="22" t="s">
        <v>10</v>
      </c>
      <c r="D297" s="20">
        <v>91140010683</v>
      </c>
      <c r="E297" s="31">
        <f t="shared" si="7"/>
        <v>100</v>
      </c>
      <c r="F297" s="10"/>
      <c r="G297" s="22">
        <v>100</v>
      </c>
      <c r="H297" s="10"/>
      <c r="I297" s="10"/>
      <c r="J297" s="126"/>
    </row>
    <row r="298" spans="1:10" ht="54.6" customHeight="1" x14ac:dyDescent="0.3">
      <c r="A298" s="72">
        <v>288</v>
      </c>
      <c r="B298" s="22" t="s">
        <v>119</v>
      </c>
      <c r="C298" s="22" t="s">
        <v>10</v>
      </c>
      <c r="D298" s="20">
        <v>70740006234</v>
      </c>
      <c r="E298" s="31">
        <f t="shared" si="7"/>
        <v>300</v>
      </c>
      <c r="F298" s="10"/>
      <c r="G298" s="22"/>
      <c r="H298" s="102">
        <v>300</v>
      </c>
      <c r="I298" s="10"/>
      <c r="J298" s="126"/>
    </row>
    <row r="299" spans="1:10" ht="54.6" customHeight="1" x14ac:dyDescent="0.3">
      <c r="A299" s="72">
        <v>289</v>
      </c>
      <c r="B299" s="22" t="s">
        <v>120</v>
      </c>
      <c r="C299" s="22" t="s">
        <v>10</v>
      </c>
      <c r="D299" s="20">
        <v>70740002727</v>
      </c>
      <c r="E299" s="31">
        <f t="shared" si="7"/>
        <v>600</v>
      </c>
      <c r="F299" s="102"/>
      <c r="G299" s="22"/>
      <c r="H299" s="102">
        <v>600</v>
      </c>
      <c r="I299" s="10"/>
      <c r="J299" s="126"/>
    </row>
    <row r="300" spans="1:10" ht="54.6" customHeight="1" x14ac:dyDescent="0.3">
      <c r="A300" s="72">
        <v>290</v>
      </c>
      <c r="B300" s="22" t="s">
        <v>121</v>
      </c>
      <c r="C300" s="22" t="s">
        <v>10</v>
      </c>
      <c r="D300" s="20">
        <v>70740006294</v>
      </c>
      <c r="E300" s="31">
        <f t="shared" si="7"/>
        <v>200</v>
      </c>
      <c r="F300" s="102">
        <v>200</v>
      </c>
      <c r="G300" s="22"/>
      <c r="H300" s="102"/>
      <c r="I300" s="10"/>
      <c r="J300" s="148"/>
    </row>
    <row r="301" spans="1:10" ht="54.6" customHeight="1" x14ac:dyDescent="0.3">
      <c r="A301" s="72">
        <v>291</v>
      </c>
      <c r="B301" s="22" t="s">
        <v>126</v>
      </c>
      <c r="C301" s="22" t="s">
        <v>10</v>
      </c>
      <c r="D301" s="20">
        <v>70640005371</v>
      </c>
      <c r="E301" s="31">
        <f t="shared" si="7"/>
        <v>400</v>
      </c>
      <c r="F301" s="102"/>
      <c r="G301" s="22"/>
      <c r="H301" s="102"/>
      <c r="I301" s="10">
        <v>400</v>
      </c>
      <c r="J301" s="148"/>
    </row>
    <row r="302" spans="1:10" ht="54.6" customHeight="1" x14ac:dyDescent="0.3">
      <c r="A302" s="72">
        <v>292</v>
      </c>
      <c r="B302" s="22" t="s">
        <v>122</v>
      </c>
      <c r="C302" s="22" t="s">
        <v>10</v>
      </c>
      <c r="D302" s="20">
        <v>70340006616</v>
      </c>
      <c r="E302" s="31">
        <f t="shared" si="7"/>
        <v>400</v>
      </c>
      <c r="F302" s="102"/>
      <c r="G302" s="22"/>
      <c r="H302" s="102">
        <v>400</v>
      </c>
      <c r="I302" s="10"/>
      <c r="J302" s="148"/>
    </row>
    <row r="303" spans="1:10" ht="54.6" customHeight="1" x14ac:dyDescent="0.3">
      <c r="A303" s="72">
        <v>293</v>
      </c>
      <c r="B303" s="22" t="s">
        <v>127</v>
      </c>
      <c r="C303" s="22" t="s">
        <v>10</v>
      </c>
      <c r="D303" s="20">
        <v>50140005667</v>
      </c>
      <c r="E303" s="31">
        <f t="shared" si="7"/>
        <v>200</v>
      </c>
      <c r="F303" s="102">
        <v>200</v>
      </c>
      <c r="G303" s="22"/>
      <c r="H303" s="102"/>
      <c r="I303" s="10"/>
      <c r="J303" s="148"/>
    </row>
    <row r="304" spans="1:10" ht="54.6" customHeight="1" x14ac:dyDescent="0.3">
      <c r="A304" s="72">
        <v>294</v>
      </c>
      <c r="B304" s="22" t="s">
        <v>123</v>
      </c>
      <c r="C304" s="22" t="s">
        <v>10</v>
      </c>
      <c r="D304" s="20">
        <v>70340001183</v>
      </c>
      <c r="E304" s="31">
        <f t="shared" si="7"/>
        <v>400</v>
      </c>
      <c r="F304" s="102"/>
      <c r="G304" s="22"/>
      <c r="H304" s="102">
        <v>400</v>
      </c>
      <c r="I304" s="10"/>
      <c r="J304" s="148"/>
    </row>
    <row r="305" spans="1:10" ht="54.6" customHeight="1" x14ac:dyDescent="0.3">
      <c r="A305" s="72">
        <v>295</v>
      </c>
      <c r="B305" s="22" t="s">
        <v>68</v>
      </c>
      <c r="C305" s="22" t="s">
        <v>10</v>
      </c>
      <c r="D305" s="20">
        <v>70740006254</v>
      </c>
      <c r="E305" s="31">
        <f t="shared" si="7"/>
        <v>200</v>
      </c>
      <c r="F305" s="102"/>
      <c r="G305" s="22"/>
      <c r="H305" s="102">
        <v>200</v>
      </c>
      <c r="I305" s="10"/>
      <c r="J305" s="148"/>
    </row>
    <row r="306" spans="1:10" ht="54.6" customHeight="1" x14ac:dyDescent="0.3">
      <c r="A306" s="72">
        <v>296</v>
      </c>
      <c r="B306" s="22" t="s">
        <v>124</v>
      </c>
      <c r="C306" s="22" t="s">
        <v>10</v>
      </c>
      <c r="D306" s="20">
        <v>70740006284</v>
      </c>
      <c r="E306" s="31">
        <f t="shared" si="7"/>
        <v>300</v>
      </c>
      <c r="F306" s="102"/>
      <c r="G306" s="22">
        <v>300</v>
      </c>
      <c r="H306" s="102"/>
      <c r="I306" s="10"/>
      <c r="J306" s="148"/>
    </row>
    <row r="307" spans="1:10" ht="54.6" customHeight="1" x14ac:dyDescent="0.3">
      <c r="A307" s="72">
        <v>297</v>
      </c>
      <c r="B307" s="22" t="s">
        <v>125</v>
      </c>
      <c r="C307" s="22" t="s">
        <v>10</v>
      </c>
      <c r="D307" s="20">
        <v>70740006313</v>
      </c>
      <c r="E307" s="31">
        <f t="shared" si="7"/>
        <v>400</v>
      </c>
      <c r="F307" s="102">
        <v>400</v>
      </c>
      <c r="G307" s="22"/>
      <c r="H307" s="10"/>
      <c r="I307" s="10"/>
      <c r="J307" s="148"/>
    </row>
    <row r="308" spans="1:10" ht="54.6" customHeight="1" x14ac:dyDescent="0.3">
      <c r="A308" s="72">
        <v>298</v>
      </c>
      <c r="B308" s="90" t="s">
        <v>885</v>
      </c>
      <c r="C308" s="275" t="s">
        <v>1252</v>
      </c>
      <c r="D308" s="91">
        <v>90540019024</v>
      </c>
      <c r="E308" s="31">
        <f t="shared" si="7"/>
        <v>1080008</v>
      </c>
      <c r="F308" s="16">
        <v>225902</v>
      </c>
      <c r="G308" s="16">
        <v>225902</v>
      </c>
      <c r="H308" s="17">
        <v>225902</v>
      </c>
      <c r="I308" s="17">
        <v>402302</v>
      </c>
      <c r="J308" s="148"/>
    </row>
    <row r="309" spans="1:10" ht="54.6" customHeight="1" x14ac:dyDescent="0.3">
      <c r="A309" s="72">
        <v>299</v>
      </c>
      <c r="B309" s="22" t="s">
        <v>886</v>
      </c>
      <c r="C309" s="90" t="s">
        <v>1252</v>
      </c>
      <c r="D309" s="9">
        <v>941040000929</v>
      </c>
      <c r="E309" s="31">
        <f t="shared" si="7"/>
        <v>725</v>
      </c>
      <c r="F309" s="18"/>
      <c r="G309" s="19">
        <v>725</v>
      </c>
      <c r="H309" s="18"/>
      <c r="I309" s="18"/>
      <c r="J309" s="148"/>
    </row>
    <row r="310" spans="1:10" ht="54.6" customHeight="1" x14ac:dyDescent="0.3">
      <c r="A310" s="72">
        <v>300</v>
      </c>
      <c r="B310" s="22" t="s">
        <v>87</v>
      </c>
      <c r="C310" s="90" t="s">
        <v>1252</v>
      </c>
      <c r="D310" s="20">
        <v>990240007563</v>
      </c>
      <c r="E310" s="31">
        <f t="shared" si="7"/>
        <v>2836.8</v>
      </c>
      <c r="F310" s="10">
        <v>709.2</v>
      </c>
      <c r="G310" s="10">
        <v>709.2</v>
      </c>
      <c r="H310" s="11">
        <v>709.2</v>
      </c>
      <c r="I310" s="11">
        <v>709.2</v>
      </c>
      <c r="J310" s="148"/>
    </row>
    <row r="311" spans="1:10" ht="54.6" customHeight="1" x14ac:dyDescent="0.3">
      <c r="A311" s="72">
        <v>301</v>
      </c>
      <c r="B311" s="22" t="s">
        <v>70</v>
      </c>
      <c r="C311" s="90" t="s">
        <v>1252</v>
      </c>
      <c r="D311" s="21">
        <v>990140005008</v>
      </c>
      <c r="E311" s="31">
        <f t="shared" si="7"/>
        <v>500</v>
      </c>
      <c r="F311" s="92">
        <v>150</v>
      </c>
      <c r="G311" s="92">
        <v>150</v>
      </c>
      <c r="H311" s="92">
        <v>200</v>
      </c>
      <c r="I311" s="92"/>
      <c r="J311" s="148"/>
    </row>
    <row r="312" spans="1:10" ht="54.6" customHeight="1" x14ac:dyDescent="0.3">
      <c r="A312" s="72">
        <v>302</v>
      </c>
      <c r="B312" s="22" t="s">
        <v>71</v>
      </c>
      <c r="C312" s="90" t="s">
        <v>1252</v>
      </c>
      <c r="D312" s="21">
        <v>990240006109</v>
      </c>
      <c r="E312" s="31">
        <f t="shared" si="7"/>
        <v>300</v>
      </c>
      <c r="F312" s="92"/>
      <c r="G312" s="92">
        <v>200</v>
      </c>
      <c r="H312" s="92">
        <v>100</v>
      </c>
      <c r="I312" s="92"/>
      <c r="J312" s="148"/>
    </row>
    <row r="313" spans="1:10" ht="54.6" customHeight="1" x14ac:dyDescent="0.3">
      <c r="A313" s="72">
        <v>303</v>
      </c>
      <c r="B313" s="22" t="s">
        <v>72</v>
      </c>
      <c r="C313" s="90" t="s">
        <v>1252</v>
      </c>
      <c r="D313" s="21">
        <v>60140002367</v>
      </c>
      <c r="E313" s="31">
        <f t="shared" si="7"/>
        <v>430</v>
      </c>
      <c r="F313" s="92">
        <v>230</v>
      </c>
      <c r="G313" s="92"/>
      <c r="H313" s="92">
        <v>200</v>
      </c>
      <c r="I313" s="92"/>
      <c r="J313" s="148"/>
    </row>
    <row r="314" spans="1:10" ht="54.6" customHeight="1" x14ac:dyDescent="0.3">
      <c r="A314" s="72">
        <v>304</v>
      </c>
      <c r="B314" s="22" t="s">
        <v>73</v>
      </c>
      <c r="C314" s="90" t="s">
        <v>1252</v>
      </c>
      <c r="D314" s="21">
        <v>60140005381</v>
      </c>
      <c r="E314" s="31">
        <f t="shared" si="7"/>
        <v>300</v>
      </c>
      <c r="F314" s="92"/>
      <c r="G314" s="92">
        <v>150</v>
      </c>
      <c r="H314" s="92"/>
      <c r="I314" s="92">
        <v>150</v>
      </c>
      <c r="J314" s="148"/>
    </row>
    <row r="315" spans="1:10" ht="54.6" customHeight="1" x14ac:dyDescent="0.3">
      <c r="A315" s="72">
        <v>305</v>
      </c>
      <c r="B315" s="22" t="s">
        <v>74</v>
      </c>
      <c r="C315" s="90" t="s">
        <v>1252</v>
      </c>
      <c r="D315" s="21">
        <v>990140004575</v>
      </c>
      <c r="E315" s="31">
        <f t="shared" si="7"/>
        <v>250</v>
      </c>
      <c r="F315" s="92"/>
      <c r="G315" s="92"/>
      <c r="H315" s="92">
        <v>250</v>
      </c>
      <c r="I315" s="92"/>
      <c r="J315" s="148"/>
    </row>
    <row r="316" spans="1:10" ht="54.6" customHeight="1" x14ac:dyDescent="0.3">
      <c r="A316" s="72">
        <v>306</v>
      </c>
      <c r="B316" s="22" t="s">
        <v>75</v>
      </c>
      <c r="C316" s="90" t="s">
        <v>1252</v>
      </c>
      <c r="D316" s="21">
        <v>30340003783</v>
      </c>
      <c r="E316" s="31">
        <f t="shared" si="7"/>
        <v>200</v>
      </c>
      <c r="F316" s="92"/>
      <c r="G316" s="92">
        <v>100</v>
      </c>
      <c r="H316" s="92">
        <v>100</v>
      </c>
      <c r="I316" s="92"/>
      <c r="J316" s="148"/>
    </row>
    <row r="317" spans="1:10" ht="54.6" customHeight="1" x14ac:dyDescent="0.3">
      <c r="A317" s="72">
        <v>307</v>
      </c>
      <c r="B317" s="22" t="s">
        <v>77</v>
      </c>
      <c r="C317" s="90" t="s">
        <v>1252</v>
      </c>
      <c r="D317" s="21">
        <v>990140003021</v>
      </c>
      <c r="E317" s="31">
        <f t="shared" si="7"/>
        <v>600</v>
      </c>
      <c r="F317" s="92"/>
      <c r="G317" s="92">
        <v>200</v>
      </c>
      <c r="H317" s="92">
        <v>200</v>
      </c>
      <c r="I317" s="92">
        <v>200</v>
      </c>
      <c r="J317" s="148"/>
    </row>
    <row r="318" spans="1:10" ht="54.6" customHeight="1" x14ac:dyDescent="0.3">
      <c r="A318" s="72">
        <v>308</v>
      </c>
      <c r="B318" s="22" t="s">
        <v>76</v>
      </c>
      <c r="C318" s="90" t="s">
        <v>1252</v>
      </c>
      <c r="D318" s="21">
        <v>990240006713</v>
      </c>
      <c r="E318" s="31">
        <f t="shared" si="7"/>
        <v>800</v>
      </c>
      <c r="F318" s="92"/>
      <c r="G318" s="92">
        <v>400</v>
      </c>
      <c r="H318" s="92">
        <v>400</v>
      </c>
      <c r="I318" s="92"/>
      <c r="J318" s="148"/>
    </row>
    <row r="319" spans="1:10" ht="54.6" customHeight="1" x14ac:dyDescent="0.3">
      <c r="A319" s="72">
        <v>309</v>
      </c>
      <c r="B319" s="22" t="s">
        <v>78</v>
      </c>
      <c r="C319" s="90" t="s">
        <v>1252</v>
      </c>
      <c r="D319" s="21">
        <v>990140004238</v>
      </c>
      <c r="E319" s="31">
        <f t="shared" si="7"/>
        <v>560</v>
      </c>
      <c r="F319" s="92"/>
      <c r="G319" s="92">
        <v>280</v>
      </c>
      <c r="H319" s="92">
        <v>280</v>
      </c>
      <c r="I319" s="92"/>
      <c r="J319" s="148"/>
    </row>
    <row r="320" spans="1:10" ht="54.6" customHeight="1" x14ac:dyDescent="0.3">
      <c r="A320" s="72">
        <v>310</v>
      </c>
      <c r="B320" s="22" t="s">
        <v>79</v>
      </c>
      <c r="C320" s="90" t="s">
        <v>1252</v>
      </c>
      <c r="D320" s="21">
        <v>60440006310</v>
      </c>
      <c r="E320" s="31">
        <f t="shared" si="7"/>
        <v>300</v>
      </c>
      <c r="F320" s="92"/>
      <c r="G320" s="92">
        <v>150</v>
      </c>
      <c r="H320" s="92">
        <v>150</v>
      </c>
      <c r="I320" s="92"/>
      <c r="J320" s="148"/>
    </row>
    <row r="321" spans="1:10" ht="72" customHeight="1" x14ac:dyDescent="0.3">
      <c r="A321" s="72">
        <v>311</v>
      </c>
      <c r="B321" s="22" t="s">
        <v>80</v>
      </c>
      <c r="C321" s="90" t="s">
        <v>1252</v>
      </c>
      <c r="D321" s="21">
        <v>990240006931</v>
      </c>
      <c r="E321" s="31">
        <f t="shared" si="7"/>
        <v>500</v>
      </c>
      <c r="F321" s="92">
        <v>200</v>
      </c>
      <c r="G321" s="92"/>
      <c r="H321" s="92">
        <v>300</v>
      </c>
      <c r="I321" s="92"/>
      <c r="J321" s="148"/>
    </row>
    <row r="322" spans="1:10" ht="72" customHeight="1" x14ac:dyDescent="0.3">
      <c r="A322" s="72">
        <v>312</v>
      </c>
      <c r="B322" s="22" t="s">
        <v>81</v>
      </c>
      <c r="C322" s="90" t="s">
        <v>1252</v>
      </c>
      <c r="D322" s="20">
        <v>990140004009</v>
      </c>
      <c r="E322" s="31">
        <f t="shared" si="7"/>
        <v>435</v>
      </c>
      <c r="F322" s="92"/>
      <c r="G322" s="92">
        <v>235</v>
      </c>
      <c r="H322" s="92"/>
      <c r="I322" s="92">
        <v>200</v>
      </c>
      <c r="J322" s="148"/>
    </row>
    <row r="323" spans="1:10" ht="72" customHeight="1" x14ac:dyDescent="0.3">
      <c r="A323" s="72">
        <v>313</v>
      </c>
      <c r="B323" s="22" t="s">
        <v>82</v>
      </c>
      <c r="C323" s="90" t="s">
        <v>1252</v>
      </c>
      <c r="D323" s="21">
        <v>990140001421</v>
      </c>
      <c r="E323" s="31">
        <f t="shared" si="7"/>
        <v>300</v>
      </c>
      <c r="F323" s="92"/>
      <c r="G323" s="92">
        <v>100</v>
      </c>
      <c r="H323" s="92">
        <v>100</v>
      </c>
      <c r="I323" s="92">
        <v>100</v>
      </c>
      <c r="J323" s="148"/>
    </row>
    <row r="324" spans="1:10" ht="72" customHeight="1" x14ac:dyDescent="0.3">
      <c r="A324" s="72">
        <v>314</v>
      </c>
      <c r="B324" s="22" t="s">
        <v>887</v>
      </c>
      <c r="C324" s="90" t="s">
        <v>1252</v>
      </c>
      <c r="D324" s="9">
        <v>960240000739</v>
      </c>
      <c r="E324" s="31">
        <f t="shared" si="7"/>
        <v>600</v>
      </c>
      <c r="F324" s="92"/>
      <c r="G324" s="92">
        <v>300</v>
      </c>
      <c r="H324" s="92">
        <v>300</v>
      </c>
      <c r="I324" s="92"/>
      <c r="J324" s="148"/>
    </row>
    <row r="325" spans="1:10" ht="72" customHeight="1" x14ac:dyDescent="0.3">
      <c r="A325" s="72">
        <v>315</v>
      </c>
      <c r="B325" s="22" t="s">
        <v>83</v>
      </c>
      <c r="C325" s="90" t="s">
        <v>1252</v>
      </c>
      <c r="D325" s="21">
        <v>990140004783</v>
      </c>
      <c r="E325" s="31">
        <f t="shared" si="7"/>
        <v>2586</v>
      </c>
      <c r="F325" s="92"/>
      <c r="G325" s="92">
        <v>800</v>
      </c>
      <c r="H325" s="92">
        <v>800</v>
      </c>
      <c r="I325" s="92">
        <v>986</v>
      </c>
      <c r="J325" s="148"/>
    </row>
    <row r="326" spans="1:10" ht="72" customHeight="1" x14ac:dyDescent="0.3">
      <c r="A326" s="72">
        <v>316</v>
      </c>
      <c r="B326" s="22" t="s">
        <v>86</v>
      </c>
      <c r="C326" s="90" t="s">
        <v>1252</v>
      </c>
      <c r="D326" s="21">
        <v>170540012778</v>
      </c>
      <c r="E326" s="31">
        <f t="shared" si="7"/>
        <v>3250</v>
      </c>
      <c r="F326" s="92">
        <v>250</v>
      </c>
      <c r="G326" s="92">
        <v>1500</v>
      </c>
      <c r="H326" s="92">
        <v>1500</v>
      </c>
      <c r="I326" s="92"/>
      <c r="J326" s="148"/>
    </row>
    <row r="327" spans="1:10" ht="72" customHeight="1" x14ac:dyDescent="0.3">
      <c r="A327" s="72">
        <v>317</v>
      </c>
      <c r="B327" s="22" t="s">
        <v>39</v>
      </c>
      <c r="C327" s="90" t="s">
        <v>1252</v>
      </c>
      <c r="D327" s="21">
        <v>990240006090</v>
      </c>
      <c r="E327" s="31">
        <f t="shared" si="7"/>
        <v>400</v>
      </c>
      <c r="F327" s="92">
        <v>100</v>
      </c>
      <c r="G327" s="92">
        <v>200</v>
      </c>
      <c r="H327" s="92">
        <v>100</v>
      </c>
      <c r="I327" s="92"/>
      <c r="J327" s="148"/>
    </row>
    <row r="328" spans="1:10" ht="72" customHeight="1" x14ac:dyDescent="0.3">
      <c r="A328" s="72">
        <v>318</v>
      </c>
      <c r="B328" s="22" t="s">
        <v>38</v>
      </c>
      <c r="C328" s="90" t="s">
        <v>1252</v>
      </c>
      <c r="D328" s="22">
        <v>91240017088</v>
      </c>
      <c r="E328" s="31">
        <f t="shared" si="7"/>
        <v>400</v>
      </c>
      <c r="F328" s="92">
        <v>150</v>
      </c>
      <c r="G328" s="92">
        <v>100</v>
      </c>
      <c r="H328" s="92">
        <v>150</v>
      </c>
      <c r="I328" s="92"/>
      <c r="J328" s="148"/>
    </row>
    <row r="329" spans="1:10" ht="72" customHeight="1" x14ac:dyDescent="0.3">
      <c r="A329" s="72">
        <v>319</v>
      </c>
      <c r="B329" s="22" t="s">
        <v>40</v>
      </c>
      <c r="C329" s="90" t="s">
        <v>1252</v>
      </c>
      <c r="D329" s="21">
        <v>180540001546</v>
      </c>
      <c r="E329" s="31">
        <f t="shared" si="7"/>
        <v>470</v>
      </c>
      <c r="F329" s="92"/>
      <c r="G329" s="92">
        <v>200</v>
      </c>
      <c r="H329" s="92">
        <v>270</v>
      </c>
      <c r="I329" s="92"/>
      <c r="J329" s="148"/>
    </row>
    <row r="330" spans="1:10" ht="72" customHeight="1" x14ac:dyDescent="0.3">
      <c r="A330" s="72">
        <v>320</v>
      </c>
      <c r="B330" s="22" t="s">
        <v>41</v>
      </c>
      <c r="C330" s="90" t="s">
        <v>1252</v>
      </c>
      <c r="D330" s="21">
        <v>840002541</v>
      </c>
      <c r="E330" s="31">
        <f t="shared" si="7"/>
        <v>450</v>
      </c>
      <c r="F330" s="92"/>
      <c r="G330" s="92">
        <v>150</v>
      </c>
      <c r="H330" s="92">
        <v>150</v>
      </c>
      <c r="I330" s="92">
        <v>150</v>
      </c>
      <c r="J330" s="148"/>
    </row>
    <row r="331" spans="1:10" ht="72" customHeight="1" x14ac:dyDescent="0.3">
      <c r="A331" s="72">
        <v>321</v>
      </c>
      <c r="B331" s="22" t="s">
        <v>84</v>
      </c>
      <c r="C331" s="90" t="s">
        <v>1252</v>
      </c>
      <c r="D331" s="23">
        <v>60540004823</v>
      </c>
      <c r="E331" s="31">
        <f t="shared" si="7"/>
        <v>300</v>
      </c>
      <c r="F331" s="63"/>
      <c r="G331" s="63">
        <v>300</v>
      </c>
      <c r="H331" s="63"/>
      <c r="I331" s="93"/>
      <c r="J331" s="149"/>
    </row>
    <row r="332" spans="1:10" ht="72" customHeight="1" x14ac:dyDescent="0.3">
      <c r="A332" s="72">
        <v>322</v>
      </c>
      <c r="B332" s="22" t="s">
        <v>85</v>
      </c>
      <c r="C332" s="90" t="s">
        <v>1252</v>
      </c>
      <c r="D332" s="23">
        <v>20640002675</v>
      </c>
      <c r="E332" s="31">
        <f t="shared" si="7"/>
        <v>50</v>
      </c>
      <c r="F332" s="63"/>
      <c r="G332" s="63"/>
      <c r="H332" s="63">
        <v>50</v>
      </c>
      <c r="I332" s="63"/>
      <c r="J332" s="148"/>
    </row>
    <row r="333" spans="1:10" ht="72" customHeight="1" x14ac:dyDescent="0.3">
      <c r="A333" s="72">
        <v>323</v>
      </c>
      <c r="B333" s="22" t="s">
        <v>888</v>
      </c>
      <c r="C333" s="90" t="s">
        <v>1252</v>
      </c>
      <c r="D333" s="33">
        <v>190540027393</v>
      </c>
      <c r="E333" s="31">
        <f t="shared" si="7"/>
        <v>52</v>
      </c>
      <c r="F333" s="63"/>
      <c r="G333" s="63">
        <v>52</v>
      </c>
      <c r="H333" s="63"/>
      <c r="I333" s="63"/>
      <c r="J333" s="148"/>
    </row>
    <row r="334" spans="1:10" ht="42.75" customHeight="1" x14ac:dyDescent="0.3">
      <c r="A334" s="72">
        <v>324</v>
      </c>
      <c r="B334" s="22" t="s">
        <v>37</v>
      </c>
      <c r="C334" s="90" t="s">
        <v>1252</v>
      </c>
      <c r="D334" s="21">
        <v>170340003910</v>
      </c>
      <c r="E334" s="31">
        <f t="shared" si="7"/>
        <v>120</v>
      </c>
      <c r="F334" s="92"/>
      <c r="G334" s="92">
        <v>120</v>
      </c>
      <c r="H334" s="92"/>
      <c r="I334" s="92"/>
      <c r="J334" s="125"/>
    </row>
    <row r="335" spans="1:10" ht="42.75" customHeight="1" x14ac:dyDescent="0.3">
      <c r="A335" s="72">
        <v>325</v>
      </c>
      <c r="B335" s="22" t="s">
        <v>31</v>
      </c>
      <c r="C335" s="90" t="s">
        <v>1252</v>
      </c>
      <c r="D335" s="21">
        <v>740002655</v>
      </c>
      <c r="E335" s="31">
        <f t="shared" si="7"/>
        <v>500</v>
      </c>
      <c r="F335" s="92"/>
      <c r="G335" s="92">
        <v>200</v>
      </c>
      <c r="H335" s="92">
        <v>300</v>
      </c>
      <c r="I335" s="92"/>
      <c r="J335" s="150"/>
    </row>
    <row r="336" spans="1:10" ht="42.75" customHeight="1" x14ac:dyDescent="0.3">
      <c r="A336" s="72">
        <v>326</v>
      </c>
      <c r="B336" s="22" t="s">
        <v>32</v>
      </c>
      <c r="C336" s="90" t="s">
        <v>1252</v>
      </c>
      <c r="D336" s="21">
        <v>20740002074</v>
      </c>
      <c r="E336" s="31">
        <f t="shared" si="7"/>
        <v>300</v>
      </c>
      <c r="F336" s="63"/>
      <c r="G336" s="63">
        <v>150</v>
      </c>
      <c r="H336" s="63">
        <v>150</v>
      </c>
      <c r="I336" s="94"/>
      <c r="J336" s="150"/>
    </row>
    <row r="337" spans="1:10" ht="42.75" customHeight="1" x14ac:dyDescent="0.3">
      <c r="A337" s="72">
        <v>327</v>
      </c>
      <c r="B337" s="22" t="s">
        <v>33</v>
      </c>
      <c r="C337" s="90" t="s">
        <v>1252</v>
      </c>
      <c r="D337" s="21">
        <v>990240006258</v>
      </c>
      <c r="E337" s="31">
        <f t="shared" ref="E337:E371" si="8">SUM(F337:I337)</f>
        <v>200</v>
      </c>
      <c r="F337" s="95"/>
      <c r="G337" s="95"/>
      <c r="H337" s="95"/>
      <c r="I337" s="47">
        <v>200</v>
      </c>
      <c r="J337" s="150"/>
    </row>
    <row r="338" spans="1:10" ht="42.75" customHeight="1" x14ac:dyDescent="0.3">
      <c r="A338" s="72">
        <v>328</v>
      </c>
      <c r="B338" s="22" t="s">
        <v>34</v>
      </c>
      <c r="C338" s="90" t="s">
        <v>1252</v>
      </c>
      <c r="D338" s="21">
        <v>20640002615</v>
      </c>
      <c r="E338" s="31">
        <f t="shared" si="8"/>
        <v>300</v>
      </c>
      <c r="F338" s="92"/>
      <c r="G338" s="92">
        <v>200</v>
      </c>
      <c r="H338" s="92"/>
      <c r="I338" s="92">
        <v>100</v>
      </c>
      <c r="J338" s="150"/>
    </row>
    <row r="339" spans="1:10" ht="42.75" customHeight="1" x14ac:dyDescent="0.3">
      <c r="A339" s="72">
        <v>329</v>
      </c>
      <c r="B339" s="22" t="s">
        <v>35</v>
      </c>
      <c r="C339" s="90" t="s">
        <v>1252</v>
      </c>
      <c r="D339" s="21">
        <v>141240017389</v>
      </c>
      <c r="E339" s="31">
        <f t="shared" si="8"/>
        <v>250</v>
      </c>
      <c r="F339" s="92"/>
      <c r="G339" s="92">
        <v>150</v>
      </c>
      <c r="H339" s="92">
        <v>100</v>
      </c>
      <c r="I339" s="92"/>
      <c r="J339" s="150"/>
    </row>
    <row r="340" spans="1:10" ht="42.75" customHeight="1" x14ac:dyDescent="0.3">
      <c r="A340" s="72">
        <v>330</v>
      </c>
      <c r="B340" s="22" t="s">
        <v>36</v>
      </c>
      <c r="C340" s="90" t="s">
        <v>1252</v>
      </c>
      <c r="D340" s="21">
        <v>141240016925</v>
      </c>
      <c r="E340" s="31">
        <f t="shared" si="8"/>
        <v>200</v>
      </c>
      <c r="F340" s="92"/>
      <c r="G340" s="92">
        <v>100</v>
      </c>
      <c r="H340" s="92"/>
      <c r="I340" s="92">
        <v>100</v>
      </c>
      <c r="J340" s="150"/>
    </row>
    <row r="341" spans="1:10" ht="42.75" customHeight="1" x14ac:dyDescent="0.3">
      <c r="A341" s="72">
        <v>331</v>
      </c>
      <c r="B341" s="22" t="s">
        <v>42</v>
      </c>
      <c r="C341" s="90" t="s">
        <v>1252</v>
      </c>
      <c r="D341" s="21">
        <v>21140002114</v>
      </c>
      <c r="E341" s="31">
        <f t="shared" si="8"/>
        <v>800</v>
      </c>
      <c r="F341" s="92">
        <v>200</v>
      </c>
      <c r="G341" s="92">
        <v>200</v>
      </c>
      <c r="H341" s="92">
        <v>200</v>
      </c>
      <c r="I341" s="92">
        <v>200</v>
      </c>
      <c r="J341" s="150"/>
    </row>
    <row r="342" spans="1:10" ht="119.45" customHeight="1" x14ac:dyDescent="0.3">
      <c r="A342" s="72">
        <v>332</v>
      </c>
      <c r="B342" s="22" t="s">
        <v>889</v>
      </c>
      <c r="C342" s="90" t="s">
        <v>1252</v>
      </c>
      <c r="D342" s="96">
        <v>41140009640</v>
      </c>
      <c r="E342" s="31">
        <f t="shared" si="8"/>
        <v>38</v>
      </c>
      <c r="F342" s="92"/>
      <c r="G342" s="92">
        <v>38</v>
      </c>
      <c r="H342" s="92"/>
      <c r="I342" s="92"/>
      <c r="J342" s="150"/>
    </row>
    <row r="343" spans="1:10" ht="119.45" customHeight="1" x14ac:dyDescent="0.3">
      <c r="A343" s="72">
        <v>333</v>
      </c>
      <c r="B343" s="22" t="s">
        <v>890</v>
      </c>
      <c r="C343" s="90" t="s">
        <v>1252</v>
      </c>
      <c r="D343" s="96">
        <v>806400004203</v>
      </c>
      <c r="E343" s="31">
        <f t="shared" si="8"/>
        <v>3000</v>
      </c>
      <c r="F343" s="92">
        <v>750</v>
      </c>
      <c r="G343" s="92">
        <v>900</v>
      </c>
      <c r="H343" s="92">
        <v>750</v>
      </c>
      <c r="I343" s="92">
        <v>600</v>
      </c>
      <c r="J343" s="150"/>
    </row>
    <row r="344" spans="1:10" ht="119.45" customHeight="1" x14ac:dyDescent="0.3">
      <c r="A344" s="72">
        <v>334</v>
      </c>
      <c r="B344" s="43" t="s">
        <v>891</v>
      </c>
      <c r="C344" s="93" t="s">
        <v>1289</v>
      </c>
      <c r="D344" s="20">
        <v>990140001352</v>
      </c>
      <c r="E344" s="31">
        <f t="shared" si="8"/>
        <v>1894</v>
      </c>
      <c r="F344" s="36">
        <v>0</v>
      </c>
      <c r="G344" s="38">
        <v>0</v>
      </c>
      <c r="H344" s="35">
        <v>1894</v>
      </c>
      <c r="I344" s="36">
        <v>0</v>
      </c>
      <c r="J344" s="150"/>
    </row>
    <row r="345" spans="1:10" ht="119.45" customHeight="1" x14ac:dyDescent="0.3">
      <c r="A345" s="72">
        <v>335</v>
      </c>
      <c r="B345" s="43" t="s">
        <v>892</v>
      </c>
      <c r="C345" s="63" t="s">
        <v>1289</v>
      </c>
      <c r="D345" s="97" t="s">
        <v>527</v>
      </c>
      <c r="E345" s="31">
        <f t="shared" si="8"/>
        <v>1996</v>
      </c>
      <c r="F345" s="36">
        <v>0</v>
      </c>
      <c r="G345" s="36">
        <v>0</v>
      </c>
      <c r="H345" s="35">
        <v>1996</v>
      </c>
      <c r="I345" s="36">
        <v>0</v>
      </c>
      <c r="J345" s="150"/>
    </row>
    <row r="346" spans="1:10" ht="119.45" customHeight="1" x14ac:dyDescent="0.3">
      <c r="A346" s="72">
        <v>336</v>
      </c>
      <c r="B346" s="43" t="s">
        <v>893</v>
      </c>
      <c r="C346" s="63" t="s">
        <v>1289</v>
      </c>
      <c r="D346" s="37">
        <v>70140004434</v>
      </c>
      <c r="E346" s="31">
        <f t="shared" si="8"/>
        <v>108.84</v>
      </c>
      <c r="F346" s="36">
        <v>0</v>
      </c>
      <c r="G346" s="38">
        <v>0</v>
      </c>
      <c r="H346" s="38">
        <v>108.84</v>
      </c>
      <c r="I346" s="36">
        <v>0</v>
      </c>
      <c r="J346" s="150"/>
    </row>
    <row r="347" spans="1:10" ht="119.45" customHeight="1" x14ac:dyDescent="0.3">
      <c r="A347" s="72">
        <v>337</v>
      </c>
      <c r="B347" s="43" t="s">
        <v>894</v>
      </c>
      <c r="C347" s="63" t="s">
        <v>1289</v>
      </c>
      <c r="D347" s="37">
        <v>110240008679</v>
      </c>
      <c r="E347" s="31">
        <f t="shared" si="8"/>
        <v>221.44</v>
      </c>
      <c r="F347" s="36">
        <v>0</v>
      </c>
      <c r="G347" s="38">
        <v>0</v>
      </c>
      <c r="H347" s="38">
        <v>221.44</v>
      </c>
      <c r="I347" s="36">
        <v>0</v>
      </c>
      <c r="J347" s="150"/>
    </row>
    <row r="348" spans="1:10" ht="119.45" customHeight="1" x14ac:dyDescent="0.3">
      <c r="A348" s="72">
        <v>338</v>
      </c>
      <c r="B348" s="63" t="s">
        <v>895</v>
      </c>
      <c r="C348" s="63" t="s">
        <v>1289</v>
      </c>
      <c r="D348" s="37">
        <v>70240006048</v>
      </c>
      <c r="E348" s="31">
        <f t="shared" si="8"/>
        <v>1440.08</v>
      </c>
      <c r="F348" s="36">
        <v>0</v>
      </c>
      <c r="G348" s="38">
        <v>0</v>
      </c>
      <c r="H348" s="38">
        <v>1440.08</v>
      </c>
      <c r="I348" s="36">
        <v>0</v>
      </c>
      <c r="J348" s="150"/>
    </row>
    <row r="349" spans="1:10" ht="119.45" customHeight="1" x14ac:dyDescent="0.3">
      <c r="A349" s="72">
        <v>339</v>
      </c>
      <c r="B349" s="63" t="s">
        <v>896</v>
      </c>
      <c r="C349" s="63" t="s">
        <v>1289</v>
      </c>
      <c r="D349" s="37">
        <v>70140004523</v>
      </c>
      <c r="E349" s="31">
        <f t="shared" si="8"/>
        <v>500.17399999999998</v>
      </c>
      <c r="F349" s="36">
        <v>0</v>
      </c>
      <c r="G349" s="38">
        <v>0</v>
      </c>
      <c r="H349" s="38">
        <v>500.17399999999998</v>
      </c>
      <c r="I349" s="36">
        <v>0</v>
      </c>
      <c r="J349" s="150"/>
    </row>
    <row r="350" spans="1:10" ht="119.45" customHeight="1" x14ac:dyDescent="0.3">
      <c r="A350" s="72">
        <v>340</v>
      </c>
      <c r="B350" s="63" t="s">
        <v>897</v>
      </c>
      <c r="C350" s="63" t="s">
        <v>1289</v>
      </c>
      <c r="D350" s="37">
        <v>131040025975</v>
      </c>
      <c r="E350" s="31">
        <f t="shared" si="8"/>
        <v>570.44000000000005</v>
      </c>
      <c r="F350" s="36">
        <v>0</v>
      </c>
      <c r="G350" s="38">
        <v>0</v>
      </c>
      <c r="H350" s="38">
        <v>570.44000000000005</v>
      </c>
      <c r="I350" s="36">
        <v>0</v>
      </c>
      <c r="J350" s="150"/>
    </row>
    <row r="351" spans="1:10" ht="119.45" customHeight="1" x14ac:dyDescent="0.3">
      <c r="A351" s="72">
        <v>341</v>
      </c>
      <c r="B351" s="63" t="s">
        <v>898</v>
      </c>
      <c r="C351" s="63" t="s">
        <v>1289</v>
      </c>
      <c r="D351" s="37">
        <v>70240006117</v>
      </c>
      <c r="E351" s="31">
        <f t="shared" si="8"/>
        <v>791.16</v>
      </c>
      <c r="F351" s="36">
        <v>0</v>
      </c>
      <c r="G351" s="38">
        <v>0</v>
      </c>
      <c r="H351" s="38">
        <v>791.16</v>
      </c>
      <c r="I351" s="36">
        <v>0</v>
      </c>
      <c r="J351" s="150"/>
    </row>
    <row r="352" spans="1:10" ht="119.45" customHeight="1" x14ac:dyDescent="0.3">
      <c r="A352" s="72">
        <v>342</v>
      </c>
      <c r="B352" s="63" t="s">
        <v>899</v>
      </c>
      <c r="C352" s="63" t="s">
        <v>1289</v>
      </c>
      <c r="D352" s="98">
        <v>70240006286</v>
      </c>
      <c r="E352" s="31">
        <f t="shared" si="8"/>
        <v>455.59</v>
      </c>
      <c r="F352" s="36">
        <v>0</v>
      </c>
      <c r="G352" s="38">
        <v>0</v>
      </c>
      <c r="H352" s="38">
        <v>455.59</v>
      </c>
      <c r="I352" s="36">
        <v>0</v>
      </c>
      <c r="J352" s="150"/>
    </row>
    <row r="353" spans="1:10" ht="119.45" customHeight="1" x14ac:dyDescent="0.3">
      <c r="A353" s="72">
        <v>343</v>
      </c>
      <c r="B353" s="63" t="s">
        <v>900</v>
      </c>
      <c r="C353" s="63" t="s">
        <v>1289</v>
      </c>
      <c r="D353" s="20">
        <v>70140004553</v>
      </c>
      <c r="E353" s="31">
        <f t="shared" si="8"/>
        <v>100</v>
      </c>
      <c r="F353" s="36">
        <v>0</v>
      </c>
      <c r="G353" s="38">
        <v>0</v>
      </c>
      <c r="H353" s="38">
        <v>100</v>
      </c>
      <c r="I353" s="36">
        <v>0</v>
      </c>
      <c r="J353" s="150"/>
    </row>
    <row r="354" spans="1:10" ht="119.45" customHeight="1" x14ac:dyDescent="0.3">
      <c r="A354" s="72">
        <v>344</v>
      </c>
      <c r="B354" s="36" t="s">
        <v>901</v>
      </c>
      <c r="C354" s="63" t="s">
        <v>1289</v>
      </c>
      <c r="D354" s="37">
        <v>940840000806</v>
      </c>
      <c r="E354" s="31">
        <f t="shared" si="8"/>
        <v>1652.65</v>
      </c>
      <c r="F354" s="36">
        <v>0</v>
      </c>
      <c r="G354" s="38">
        <v>0</v>
      </c>
      <c r="H354" s="38">
        <v>1652.65</v>
      </c>
      <c r="I354" s="36">
        <v>0</v>
      </c>
      <c r="J354" s="150"/>
    </row>
    <row r="355" spans="1:10" ht="119.45" customHeight="1" x14ac:dyDescent="0.3">
      <c r="A355" s="72">
        <v>345</v>
      </c>
      <c r="B355" s="63" t="s">
        <v>902</v>
      </c>
      <c r="C355" s="63" t="s">
        <v>1289</v>
      </c>
      <c r="D355" s="37">
        <v>990140001382</v>
      </c>
      <c r="E355" s="31">
        <f t="shared" si="8"/>
        <v>1912.32</v>
      </c>
      <c r="F355" s="36">
        <v>0</v>
      </c>
      <c r="G355" s="38">
        <v>0</v>
      </c>
      <c r="H355" s="38">
        <v>1912.32</v>
      </c>
      <c r="I355" s="36">
        <v>0</v>
      </c>
      <c r="J355" s="150"/>
    </row>
    <row r="356" spans="1:10" ht="119.45" customHeight="1" x14ac:dyDescent="0.3">
      <c r="A356" s="72">
        <v>346</v>
      </c>
      <c r="B356" s="63" t="s">
        <v>903</v>
      </c>
      <c r="C356" s="63" t="s">
        <v>1289</v>
      </c>
      <c r="D356" s="37">
        <v>940001189</v>
      </c>
      <c r="E356" s="31">
        <f t="shared" si="8"/>
        <v>240</v>
      </c>
      <c r="F356" s="36">
        <v>0</v>
      </c>
      <c r="G356" s="38">
        <v>0</v>
      </c>
      <c r="H356" s="38">
        <v>240</v>
      </c>
      <c r="I356" s="36">
        <v>0</v>
      </c>
      <c r="J356" s="150"/>
    </row>
    <row r="357" spans="1:10" ht="119.45" customHeight="1" x14ac:dyDescent="0.3">
      <c r="A357" s="72">
        <v>347</v>
      </c>
      <c r="B357" s="63" t="s">
        <v>904</v>
      </c>
      <c r="C357" s="63" t="s">
        <v>1289</v>
      </c>
      <c r="D357" s="20">
        <v>990240002443</v>
      </c>
      <c r="E357" s="31">
        <f t="shared" si="8"/>
        <v>1500.48</v>
      </c>
      <c r="F357" s="36">
        <v>0</v>
      </c>
      <c r="G357" s="38">
        <v>0</v>
      </c>
      <c r="H357" s="35">
        <v>1500.48</v>
      </c>
      <c r="I357" s="36">
        <v>0</v>
      </c>
      <c r="J357" s="150"/>
    </row>
    <row r="358" spans="1:10" ht="119.45" customHeight="1" x14ac:dyDescent="0.3">
      <c r="A358" s="72">
        <v>348</v>
      </c>
      <c r="B358" s="63" t="s">
        <v>905</v>
      </c>
      <c r="C358" s="63" t="s">
        <v>1289</v>
      </c>
      <c r="D358" s="20">
        <v>990240002671</v>
      </c>
      <c r="E358" s="31">
        <f t="shared" si="8"/>
        <v>619</v>
      </c>
      <c r="F358" s="36">
        <v>0</v>
      </c>
      <c r="G358" s="38">
        <v>0</v>
      </c>
      <c r="H358" s="38">
        <v>619</v>
      </c>
      <c r="I358" s="36">
        <v>0</v>
      </c>
      <c r="J358" s="150"/>
    </row>
    <row r="359" spans="1:10" ht="119.45" customHeight="1" x14ac:dyDescent="0.3">
      <c r="A359" s="72">
        <v>349</v>
      </c>
      <c r="B359" s="63" t="s">
        <v>906</v>
      </c>
      <c r="C359" s="63" t="s">
        <v>1289</v>
      </c>
      <c r="D359" s="20">
        <v>940740000901</v>
      </c>
      <c r="E359" s="31">
        <f t="shared" si="8"/>
        <v>210.96</v>
      </c>
      <c r="F359" s="36">
        <v>0</v>
      </c>
      <c r="G359" s="38">
        <v>0</v>
      </c>
      <c r="H359" s="38">
        <v>210.96</v>
      </c>
      <c r="I359" s="36">
        <v>0</v>
      </c>
      <c r="J359" s="150"/>
    </row>
    <row r="360" spans="1:10" ht="119.45" customHeight="1" x14ac:dyDescent="0.3">
      <c r="A360" s="72">
        <v>350</v>
      </c>
      <c r="B360" s="63" t="s">
        <v>907</v>
      </c>
      <c r="C360" s="63" t="s">
        <v>1289</v>
      </c>
      <c r="D360" s="20">
        <v>990240002582</v>
      </c>
      <c r="E360" s="31">
        <f t="shared" si="8"/>
        <v>2235.4</v>
      </c>
      <c r="F360" s="36">
        <v>0</v>
      </c>
      <c r="G360" s="38">
        <v>0</v>
      </c>
      <c r="H360" s="38">
        <v>2235.4</v>
      </c>
      <c r="I360" s="36">
        <v>0</v>
      </c>
      <c r="J360" s="150"/>
    </row>
    <row r="361" spans="1:10" ht="119.45" customHeight="1" x14ac:dyDescent="0.3">
      <c r="A361" s="72">
        <v>351</v>
      </c>
      <c r="B361" s="101" t="s">
        <v>543</v>
      </c>
      <c r="C361" s="63" t="s">
        <v>1289</v>
      </c>
      <c r="D361" s="21">
        <v>990240002522</v>
      </c>
      <c r="E361" s="31">
        <f t="shared" si="8"/>
        <v>1440</v>
      </c>
      <c r="F361" s="36">
        <v>0</v>
      </c>
      <c r="G361" s="38">
        <v>0</v>
      </c>
      <c r="H361" s="38">
        <v>1440</v>
      </c>
      <c r="I361" s="36">
        <v>0</v>
      </c>
      <c r="J361" s="150"/>
    </row>
    <row r="362" spans="1:10" ht="119.45" customHeight="1" x14ac:dyDescent="0.3">
      <c r="A362" s="72">
        <v>352</v>
      </c>
      <c r="B362" s="63" t="s">
        <v>908</v>
      </c>
      <c r="C362" s="63" t="s">
        <v>1289</v>
      </c>
      <c r="D362" s="21">
        <v>990240002681</v>
      </c>
      <c r="E362" s="31">
        <f t="shared" si="8"/>
        <v>258.7</v>
      </c>
      <c r="F362" s="36">
        <v>0</v>
      </c>
      <c r="G362" s="38">
        <v>0</v>
      </c>
      <c r="H362" s="38">
        <v>258.7</v>
      </c>
      <c r="I362" s="36">
        <v>0</v>
      </c>
      <c r="J362" s="150"/>
    </row>
    <row r="363" spans="1:10" ht="119.45" customHeight="1" x14ac:dyDescent="0.3">
      <c r="A363" s="72">
        <v>353</v>
      </c>
      <c r="B363" s="63" t="s">
        <v>909</v>
      </c>
      <c r="C363" s="63" t="s">
        <v>1289</v>
      </c>
      <c r="D363" s="37">
        <v>940940000801</v>
      </c>
      <c r="E363" s="31">
        <f t="shared" si="8"/>
        <v>25.21</v>
      </c>
      <c r="F363" s="36">
        <v>0</v>
      </c>
      <c r="G363" s="38">
        <v>0</v>
      </c>
      <c r="H363" s="38">
        <v>25.21</v>
      </c>
      <c r="I363" s="36">
        <v>0</v>
      </c>
      <c r="J363" s="126"/>
    </row>
    <row r="364" spans="1:10" ht="119.45" customHeight="1" x14ac:dyDescent="0.3">
      <c r="A364" s="72">
        <v>354</v>
      </c>
      <c r="B364" s="288" t="s">
        <v>910</v>
      </c>
      <c r="C364" s="63" t="s">
        <v>1289</v>
      </c>
      <c r="D364" s="99">
        <v>940740001692</v>
      </c>
      <c r="E364" s="31">
        <f t="shared" si="8"/>
        <v>651.33000000000004</v>
      </c>
      <c r="F364" s="36">
        <v>0</v>
      </c>
      <c r="G364" s="38">
        <v>0</v>
      </c>
      <c r="H364" s="38">
        <v>651.33000000000004</v>
      </c>
      <c r="I364" s="36">
        <v>0</v>
      </c>
      <c r="J364" s="126"/>
    </row>
    <row r="365" spans="1:10" ht="119.45" customHeight="1" x14ac:dyDescent="0.3">
      <c r="A365" s="72">
        <v>355</v>
      </c>
      <c r="B365" s="289" t="s">
        <v>1189</v>
      </c>
      <c r="C365" s="274" t="s">
        <v>1288</v>
      </c>
      <c r="D365" s="151">
        <v>150741019269</v>
      </c>
      <c r="E365" s="31">
        <f t="shared" si="8"/>
        <v>700</v>
      </c>
      <c r="F365" s="10"/>
      <c r="G365" s="10">
        <v>700</v>
      </c>
      <c r="H365" s="10"/>
      <c r="I365" s="11"/>
      <c r="J365" s="126"/>
    </row>
    <row r="366" spans="1:10" ht="119.45" customHeight="1" x14ac:dyDescent="0.3">
      <c r="A366" s="72">
        <v>356</v>
      </c>
      <c r="B366" s="289" t="s">
        <v>1190</v>
      </c>
      <c r="C366" s="74" t="s">
        <v>1288</v>
      </c>
      <c r="D366" s="151">
        <v>200141037029</v>
      </c>
      <c r="E366" s="31">
        <f t="shared" si="8"/>
        <v>300</v>
      </c>
      <c r="F366" s="16"/>
      <c r="G366" s="16">
        <v>300</v>
      </c>
      <c r="H366" s="16"/>
      <c r="I366" s="17"/>
      <c r="J366" s="126"/>
    </row>
    <row r="367" spans="1:10" ht="119.45" customHeight="1" x14ac:dyDescent="0.3">
      <c r="A367" s="72">
        <v>357</v>
      </c>
      <c r="B367" s="289" t="s">
        <v>1191</v>
      </c>
      <c r="C367" s="74" t="s">
        <v>1288</v>
      </c>
      <c r="D367" s="151">
        <v>10941001245</v>
      </c>
      <c r="E367" s="31">
        <f t="shared" si="8"/>
        <v>100</v>
      </c>
      <c r="F367" s="16"/>
      <c r="G367" s="16">
        <v>100</v>
      </c>
      <c r="H367" s="16"/>
      <c r="I367" s="17"/>
      <c r="J367" s="126"/>
    </row>
    <row r="368" spans="1:10" ht="69" customHeight="1" x14ac:dyDescent="0.3">
      <c r="A368" s="72">
        <v>358</v>
      </c>
      <c r="B368" s="290" t="s">
        <v>1192</v>
      </c>
      <c r="C368" s="74" t="s">
        <v>1288</v>
      </c>
      <c r="D368" s="151"/>
      <c r="E368" s="31">
        <f t="shared" si="8"/>
        <v>500</v>
      </c>
      <c r="F368" s="16">
        <v>150</v>
      </c>
      <c r="G368" s="16">
        <v>150</v>
      </c>
      <c r="H368" s="16">
        <v>150</v>
      </c>
      <c r="I368" s="17">
        <v>50</v>
      </c>
      <c r="J368" s="126"/>
    </row>
    <row r="369" spans="1:10" ht="69" customHeight="1" x14ac:dyDescent="0.3">
      <c r="A369" s="72">
        <v>359</v>
      </c>
      <c r="B369" s="289" t="s">
        <v>1193</v>
      </c>
      <c r="C369" s="74" t="s">
        <v>1288</v>
      </c>
      <c r="D369" s="151"/>
      <c r="E369" s="31">
        <f t="shared" si="8"/>
        <v>700</v>
      </c>
      <c r="F369" s="16">
        <v>200</v>
      </c>
      <c r="G369" s="16">
        <v>200</v>
      </c>
      <c r="H369" s="16">
        <v>150</v>
      </c>
      <c r="I369" s="17">
        <v>150</v>
      </c>
      <c r="J369" s="126"/>
    </row>
    <row r="370" spans="1:10" ht="69" customHeight="1" x14ac:dyDescent="0.3">
      <c r="A370" s="72">
        <v>360</v>
      </c>
      <c r="B370" s="289" t="s">
        <v>1194</v>
      </c>
      <c r="C370" s="74" t="s">
        <v>1288</v>
      </c>
      <c r="D370" s="151"/>
      <c r="E370" s="31">
        <f t="shared" si="8"/>
        <v>600</v>
      </c>
      <c r="F370" s="16">
        <v>150</v>
      </c>
      <c r="G370" s="16">
        <v>150</v>
      </c>
      <c r="H370" s="16">
        <v>150</v>
      </c>
      <c r="I370" s="17">
        <v>150</v>
      </c>
      <c r="J370" s="126"/>
    </row>
    <row r="371" spans="1:10" ht="69" customHeight="1" x14ac:dyDescent="0.3">
      <c r="A371" s="72">
        <v>361</v>
      </c>
      <c r="B371" s="289" t="s">
        <v>1195</v>
      </c>
      <c r="C371" s="74" t="s">
        <v>1288</v>
      </c>
      <c r="D371" s="151">
        <v>160840022893</v>
      </c>
      <c r="E371" s="31">
        <f t="shared" si="8"/>
        <v>10000</v>
      </c>
      <c r="F371" s="16">
        <v>2500</v>
      </c>
      <c r="G371" s="16">
        <v>2500</v>
      </c>
      <c r="H371" s="16">
        <v>2500</v>
      </c>
      <c r="I371" s="17">
        <v>2500</v>
      </c>
      <c r="J371" s="126"/>
    </row>
    <row r="372" spans="1:10" s="301" customFormat="1" ht="48" customHeight="1" x14ac:dyDescent="0.3">
      <c r="A372" s="224"/>
      <c r="B372" s="105" t="s">
        <v>8</v>
      </c>
      <c r="C372" s="105"/>
      <c r="D372" s="310"/>
      <c r="E372" s="114">
        <f>SUM(E273:E371)</f>
        <v>1519632.574</v>
      </c>
      <c r="F372" s="114">
        <f t="shared" ref="F372:I372" si="9">SUM(F273:F371)</f>
        <v>323441.2</v>
      </c>
      <c r="G372" s="114">
        <f t="shared" si="9"/>
        <v>334437.2</v>
      </c>
      <c r="H372" s="114">
        <f t="shared" si="9"/>
        <v>358126.97400000016</v>
      </c>
      <c r="I372" s="114">
        <f t="shared" si="9"/>
        <v>503627.2</v>
      </c>
      <c r="J372" s="124"/>
    </row>
    <row r="373" spans="1:10" ht="69" customHeight="1" x14ac:dyDescent="0.3">
      <c r="A373" s="72"/>
      <c r="B373" s="22"/>
      <c r="C373" s="64" t="s">
        <v>911</v>
      </c>
      <c r="D373" s="9"/>
      <c r="E373" s="69"/>
      <c r="F373" s="69"/>
      <c r="G373" s="69"/>
      <c r="H373" s="69"/>
      <c r="I373" s="69"/>
      <c r="J373" s="126"/>
    </row>
    <row r="374" spans="1:10" ht="69" customHeight="1" x14ac:dyDescent="0.3">
      <c r="A374" s="72">
        <v>362</v>
      </c>
      <c r="B374" s="101" t="s">
        <v>912</v>
      </c>
      <c r="C374" s="64" t="s">
        <v>1287</v>
      </c>
      <c r="D374" s="24">
        <v>11240002720</v>
      </c>
      <c r="E374" s="24">
        <f>SUM(F374:I374)</f>
        <v>100</v>
      </c>
      <c r="F374" s="153">
        <v>25</v>
      </c>
      <c r="G374" s="153">
        <v>25</v>
      </c>
      <c r="H374" s="80">
        <v>25</v>
      </c>
      <c r="I374" s="89">
        <v>25</v>
      </c>
      <c r="J374" s="126"/>
    </row>
    <row r="375" spans="1:10" ht="69" customHeight="1" x14ac:dyDescent="0.3">
      <c r="A375" s="72">
        <v>363</v>
      </c>
      <c r="B375" s="22" t="s">
        <v>913</v>
      </c>
      <c r="C375" s="22" t="s">
        <v>1287</v>
      </c>
      <c r="D375" s="24">
        <v>930640000699</v>
      </c>
      <c r="E375" s="24">
        <f t="shared" ref="E375:E438" si="10">SUM(F375:I375)</f>
        <v>1000</v>
      </c>
      <c r="F375" s="153">
        <v>250</v>
      </c>
      <c r="G375" s="153">
        <v>250</v>
      </c>
      <c r="H375" s="80">
        <v>250</v>
      </c>
      <c r="I375" s="89">
        <v>250</v>
      </c>
      <c r="J375" s="126"/>
    </row>
    <row r="376" spans="1:10" ht="69" customHeight="1" x14ac:dyDescent="0.3">
      <c r="A376" s="72">
        <v>364</v>
      </c>
      <c r="B376" s="23" t="s">
        <v>914</v>
      </c>
      <c r="C376" s="22" t="s">
        <v>1287</v>
      </c>
      <c r="D376" s="9">
        <v>11141003285</v>
      </c>
      <c r="E376" s="24">
        <f t="shared" si="10"/>
        <v>800</v>
      </c>
      <c r="F376" s="153">
        <v>200</v>
      </c>
      <c r="G376" s="153">
        <v>200</v>
      </c>
      <c r="H376" s="80">
        <v>200</v>
      </c>
      <c r="I376" s="89">
        <v>200</v>
      </c>
      <c r="J376" s="126"/>
    </row>
    <row r="377" spans="1:10" ht="69" customHeight="1" x14ac:dyDescent="0.3">
      <c r="A377" s="72">
        <v>365</v>
      </c>
      <c r="B377" s="23" t="s">
        <v>915</v>
      </c>
      <c r="C377" s="22" t="s">
        <v>1287</v>
      </c>
      <c r="D377" s="9">
        <v>940640000551</v>
      </c>
      <c r="E377" s="24">
        <f t="shared" si="10"/>
        <v>5000</v>
      </c>
      <c r="F377" s="153">
        <v>1250</v>
      </c>
      <c r="G377" s="153">
        <v>1250</v>
      </c>
      <c r="H377" s="80">
        <v>1250</v>
      </c>
      <c r="I377" s="89">
        <v>1250</v>
      </c>
      <c r="J377" s="126"/>
    </row>
    <row r="378" spans="1:10" ht="69" customHeight="1" x14ac:dyDescent="0.3">
      <c r="A378" s="72">
        <v>366</v>
      </c>
      <c r="B378" s="22" t="s">
        <v>916</v>
      </c>
      <c r="C378" s="22" t="s">
        <v>1287</v>
      </c>
      <c r="D378" s="9">
        <v>50240004315</v>
      </c>
      <c r="E378" s="24">
        <f t="shared" si="10"/>
        <v>1000</v>
      </c>
      <c r="F378" s="153">
        <v>250</v>
      </c>
      <c r="G378" s="153">
        <v>250</v>
      </c>
      <c r="H378" s="80">
        <v>250</v>
      </c>
      <c r="I378" s="89">
        <v>250</v>
      </c>
      <c r="J378" s="126"/>
    </row>
    <row r="379" spans="1:10" ht="69" customHeight="1" x14ac:dyDescent="0.3">
      <c r="A379" s="72">
        <v>367</v>
      </c>
      <c r="B379" s="22" t="s">
        <v>917</v>
      </c>
      <c r="C379" s="22" t="s">
        <v>1287</v>
      </c>
      <c r="D379" s="282">
        <v>171140017985</v>
      </c>
      <c r="E379" s="24">
        <f t="shared" si="10"/>
        <v>866</v>
      </c>
      <c r="F379" s="153">
        <v>216.5</v>
      </c>
      <c r="G379" s="153">
        <v>216.5</v>
      </c>
      <c r="H379" s="80">
        <v>216.5</v>
      </c>
      <c r="I379" s="89">
        <v>216.5</v>
      </c>
      <c r="J379" s="126"/>
    </row>
    <row r="380" spans="1:10" ht="69" customHeight="1" x14ac:dyDescent="0.3">
      <c r="A380" s="72">
        <v>368</v>
      </c>
      <c r="B380" s="22" t="s">
        <v>918</v>
      </c>
      <c r="C380" s="22" t="s">
        <v>1287</v>
      </c>
      <c r="D380" s="282">
        <v>40240003157</v>
      </c>
      <c r="E380" s="24">
        <f t="shared" si="10"/>
        <v>2724</v>
      </c>
      <c r="F380" s="153">
        <v>681</v>
      </c>
      <c r="G380" s="153">
        <v>681</v>
      </c>
      <c r="H380" s="80">
        <v>681</v>
      </c>
      <c r="I380" s="89">
        <v>681</v>
      </c>
      <c r="J380" s="126"/>
    </row>
    <row r="381" spans="1:10" ht="69" customHeight="1" x14ac:dyDescent="0.3">
      <c r="A381" s="72">
        <v>369</v>
      </c>
      <c r="B381" s="22" t="s">
        <v>919</v>
      </c>
      <c r="C381" s="22" t="s">
        <v>1287</v>
      </c>
      <c r="D381" s="282">
        <v>930540000437</v>
      </c>
      <c r="E381" s="24">
        <f t="shared" si="10"/>
        <v>566</v>
      </c>
      <c r="F381" s="153">
        <v>141.5</v>
      </c>
      <c r="G381" s="153">
        <v>141.5</v>
      </c>
      <c r="H381" s="80">
        <v>141.5</v>
      </c>
      <c r="I381" s="89">
        <v>141.5</v>
      </c>
      <c r="J381" s="126"/>
    </row>
    <row r="382" spans="1:10" ht="69" customHeight="1" x14ac:dyDescent="0.3">
      <c r="A382" s="72">
        <v>370</v>
      </c>
      <c r="B382" s="22" t="s">
        <v>920</v>
      </c>
      <c r="C382" s="22" t="s">
        <v>1287</v>
      </c>
      <c r="D382" s="282">
        <v>950640000117</v>
      </c>
      <c r="E382" s="24">
        <f t="shared" si="10"/>
        <v>250</v>
      </c>
      <c r="F382" s="153">
        <v>62.5</v>
      </c>
      <c r="G382" s="153">
        <v>62.5</v>
      </c>
      <c r="H382" s="80">
        <v>62.5</v>
      </c>
      <c r="I382" s="89">
        <v>62.5</v>
      </c>
      <c r="J382" s="126"/>
    </row>
    <row r="383" spans="1:10" ht="69" customHeight="1" x14ac:dyDescent="0.3">
      <c r="A383" s="72">
        <v>371</v>
      </c>
      <c r="B383" s="22" t="s">
        <v>921</v>
      </c>
      <c r="C383" s="22" t="s">
        <v>1287</v>
      </c>
      <c r="D383" s="282">
        <v>950540000500</v>
      </c>
      <c r="E383" s="24">
        <f t="shared" si="10"/>
        <v>200</v>
      </c>
      <c r="F383" s="153">
        <v>50</v>
      </c>
      <c r="G383" s="153">
        <v>50</v>
      </c>
      <c r="H383" s="80">
        <v>50</v>
      </c>
      <c r="I383" s="89">
        <v>50</v>
      </c>
      <c r="J383" s="126"/>
    </row>
    <row r="384" spans="1:10" ht="89.25" customHeight="1" x14ac:dyDescent="0.3">
      <c r="A384" s="72">
        <v>372</v>
      </c>
      <c r="B384" s="22" t="s">
        <v>922</v>
      </c>
      <c r="C384" s="22" t="s">
        <v>1287</v>
      </c>
      <c r="D384" s="282">
        <v>961140000581</v>
      </c>
      <c r="E384" s="24">
        <f t="shared" si="10"/>
        <v>1000</v>
      </c>
      <c r="F384" s="153">
        <v>250</v>
      </c>
      <c r="G384" s="153">
        <v>250</v>
      </c>
      <c r="H384" s="80">
        <v>250</v>
      </c>
      <c r="I384" s="89">
        <v>250</v>
      </c>
      <c r="J384" s="126"/>
    </row>
    <row r="385" spans="1:10" ht="69" customHeight="1" x14ac:dyDescent="0.3">
      <c r="A385" s="72">
        <v>373</v>
      </c>
      <c r="B385" s="22" t="s">
        <v>923</v>
      </c>
      <c r="C385" s="22" t="s">
        <v>1287</v>
      </c>
      <c r="D385" s="282">
        <v>171040015102</v>
      </c>
      <c r="E385" s="24">
        <f t="shared" si="10"/>
        <v>240</v>
      </c>
      <c r="F385" s="134">
        <v>60</v>
      </c>
      <c r="G385" s="134">
        <v>60</v>
      </c>
      <c r="H385" s="136">
        <v>60</v>
      </c>
      <c r="I385" s="154">
        <v>60</v>
      </c>
      <c r="J385" s="126"/>
    </row>
    <row r="386" spans="1:10" ht="69" customHeight="1" x14ac:dyDescent="0.3">
      <c r="A386" s="72">
        <v>374</v>
      </c>
      <c r="B386" s="22" t="s">
        <v>924</v>
      </c>
      <c r="C386" s="22" t="s">
        <v>1287</v>
      </c>
      <c r="D386" s="282">
        <v>920940000291</v>
      </c>
      <c r="E386" s="24">
        <f t="shared" si="10"/>
        <v>3600</v>
      </c>
      <c r="F386" s="134">
        <v>900</v>
      </c>
      <c r="G386" s="134">
        <v>900</v>
      </c>
      <c r="H386" s="136">
        <v>900</v>
      </c>
      <c r="I386" s="154">
        <v>900</v>
      </c>
      <c r="J386" s="126"/>
    </row>
    <row r="387" spans="1:10" ht="69" customHeight="1" x14ac:dyDescent="0.3">
      <c r="A387" s="72">
        <v>375</v>
      </c>
      <c r="B387" s="22" t="s">
        <v>925</v>
      </c>
      <c r="C387" s="22" t="s">
        <v>1287</v>
      </c>
      <c r="D387" s="282">
        <v>980940001398</v>
      </c>
      <c r="E387" s="24">
        <f t="shared" si="10"/>
        <v>104</v>
      </c>
      <c r="F387" s="134">
        <v>26</v>
      </c>
      <c r="G387" s="134">
        <v>26</v>
      </c>
      <c r="H387" s="136">
        <v>26</v>
      </c>
      <c r="I387" s="155">
        <v>26</v>
      </c>
      <c r="J387" s="126"/>
    </row>
    <row r="388" spans="1:10" ht="69" customHeight="1" x14ac:dyDescent="0.3">
      <c r="A388" s="72">
        <v>376</v>
      </c>
      <c r="B388" s="22" t="s">
        <v>926</v>
      </c>
      <c r="C388" s="22" t="s">
        <v>1287</v>
      </c>
      <c r="D388" s="282">
        <v>960140000488</v>
      </c>
      <c r="E388" s="24">
        <f t="shared" si="10"/>
        <v>390</v>
      </c>
      <c r="F388" s="134">
        <v>97.5</v>
      </c>
      <c r="G388" s="134">
        <v>97.5</v>
      </c>
      <c r="H388" s="136">
        <v>97.5</v>
      </c>
      <c r="I388" s="155">
        <v>97.5</v>
      </c>
      <c r="J388" s="126"/>
    </row>
    <row r="389" spans="1:10" ht="69" customHeight="1" x14ac:dyDescent="0.3">
      <c r="A389" s="72">
        <v>377</v>
      </c>
      <c r="B389" s="22" t="s">
        <v>927</v>
      </c>
      <c r="C389" s="22" t="s">
        <v>1287</v>
      </c>
      <c r="D389" s="282">
        <v>950540000490</v>
      </c>
      <c r="E389" s="24">
        <f t="shared" si="10"/>
        <v>492</v>
      </c>
      <c r="F389" s="134">
        <v>123</v>
      </c>
      <c r="G389" s="134">
        <v>123</v>
      </c>
      <c r="H389" s="136">
        <v>123</v>
      </c>
      <c r="I389" s="155">
        <v>123</v>
      </c>
      <c r="J389" s="126"/>
    </row>
    <row r="390" spans="1:10" ht="69" customHeight="1" x14ac:dyDescent="0.3">
      <c r="A390" s="72">
        <v>378</v>
      </c>
      <c r="B390" s="22" t="s">
        <v>928</v>
      </c>
      <c r="C390" s="22" t="s">
        <v>1287</v>
      </c>
      <c r="D390" s="282">
        <v>101240019487</v>
      </c>
      <c r="E390" s="24">
        <f t="shared" si="10"/>
        <v>300</v>
      </c>
      <c r="F390" s="134">
        <v>75</v>
      </c>
      <c r="G390" s="134">
        <v>75</v>
      </c>
      <c r="H390" s="136">
        <v>75</v>
      </c>
      <c r="I390" s="155">
        <v>75</v>
      </c>
      <c r="J390" s="126"/>
    </row>
    <row r="391" spans="1:10" ht="69" customHeight="1" x14ac:dyDescent="0.3">
      <c r="A391" s="72">
        <v>379</v>
      </c>
      <c r="B391" s="22" t="s">
        <v>929</v>
      </c>
      <c r="C391" s="22" t="s">
        <v>1287</v>
      </c>
      <c r="D391" s="282">
        <v>990240003362</v>
      </c>
      <c r="E391" s="24">
        <f t="shared" si="10"/>
        <v>67</v>
      </c>
      <c r="F391" s="134">
        <v>16.75</v>
      </c>
      <c r="G391" s="134">
        <v>16.75</v>
      </c>
      <c r="H391" s="136">
        <v>16.75</v>
      </c>
      <c r="I391" s="155">
        <v>16.75</v>
      </c>
      <c r="J391" s="126"/>
    </row>
    <row r="392" spans="1:10" ht="69" customHeight="1" x14ac:dyDescent="0.3">
      <c r="A392" s="72">
        <v>380</v>
      </c>
      <c r="B392" s="22" t="s">
        <v>930</v>
      </c>
      <c r="C392" s="22" t="s">
        <v>1287</v>
      </c>
      <c r="D392" s="282">
        <v>950640000800</v>
      </c>
      <c r="E392" s="24">
        <f t="shared" si="10"/>
        <v>680</v>
      </c>
      <c r="F392" s="134">
        <v>170</v>
      </c>
      <c r="G392" s="134">
        <v>170</v>
      </c>
      <c r="H392" s="136">
        <v>170</v>
      </c>
      <c r="I392" s="155">
        <v>170</v>
      </c>
      <c r="J392" s="126"/>
    </row>
    <row r="393" spans="1:10" ht="69" customHeight="1" x14ac:dyDescent="0.3">
      <c r="A393" s="72">
        <v>381</v>
      </c>
      <c r="B393" s="22" t="s">
        <v>931</v>
      </c>
      <c r="C393" s="22" t="s">
        <v>1287</v>
      </c>
      <c r="D393" s="282">
        <v>950640000911</v>
      </c>
      <c r="E393" s="24">
        <f t="shared" si="10"/>
        <v>1684</v>
      </c>
      <c r="F393" s="134">
        <v>421</v>
      </c>
      <c r="G393" s="134">
        <v>421</v>
      </c>
      <c r="H393" s="136">
        <v>421</v>
      </c>
      <c r="I393" s="155">
        <v>421</v>
      </c>
      <c r="J393" s="126"/>
    </row>
    <row r="394" spans="1:10" ht="69" customHeight="1" x14ac:dyDescent="0.3">
      <c r="A394" s="72">
        <v>382</v>
      </c>
      <c r="B394" s="22" t="s">
        <v>932</v>
      </c>
      <c r="C394" s="22" t="s">
        <v>1287</v>
      </c>
      <c r="D394" s="282">
        <v>951040000277</v>
      </c>
      <c r="E394" s="24">
        <f t="shared" si="10"/>
        <v>800</v>
      </c>
      <c r="F394" s="134">
        <v>200</v>
      </c>
      <c r="G394" s="134">
        <v>200</v>
      </c>
      <c r="H394" s="136">
        <v>200</v>
      </c>
      <c r="I394" s="155">
        <v>200</v>
      </c>
      <c r="J394" s="126"/>
    </row>
    <row r="395" spans="1:10" ht="69" customHeight="1" x14ac:dyDescent="0.3">
      <c r="A395" s="72">
        <v>383</v>
      </c>
      <c r="B395" s="22" t="s">
        <v>933</v>
      </c>
      <c r="C395" s="22" t="s">
        <v>1287</v>
      </c>
      <c r="D395" s="282">
        <v>950540000480</v>
      </c>
      <c r="E395" s="24">
        <f t="shared" si="10"/>
        <v>334</v>
      </c>
      <c r="F395" s="134">
        <v>83.5</v>
      </c>
      <c r="G395" s="134">
        <v>83.5</v>
      </c>
      <c r="H395" s="136">
        <v>83.5</v>
      </c>
      <c r="I395" s="155">
        <v>83.5</v>
      </c>
      <c r="J395" s="126"/>
    </row>
    <row r="396" spans="1:10" ht="69" customHeight="1" x14ac:dyDescent="0.3">
      <c r="A396" s="72">
        <v>384</v>
      </c>
      <c r="B396" s="22" t="s">
        <v>934</v>
      </c>
      <c r="C396" s="22" t="s">
        <v>1287</v>
      </c>
      <c r="D396" s="282">
        <v>970940001368</v>
      </c>
      <c r="E396" s="24">
        <f t="shared" si="10"/>
        <v>1800</v>
      </c>
      <c r="F396" s="134">
        <v>450</v>
      </c>
      <c r="G396" s="134">
        <v>450</v>
      </c>
      <c r="H396" s="136">
        <v>450</v>
      </c>
      <c r="I396" s="156">
        <v>450</v>
      </c>
      <c r="J396" s="126"/>
    </row>
    <row r="397" spans="1:10" ht="89.25" customHeight="1" x14ac:dyDescent="0.3">
      <c r="A397" s="72">
        <v>385</v>
      </c>
      <c r="B397" s="22" t="s">
        <v>935</v>
      </c>
      <c r="C397" s="22" t="s">
        <v>1287</v>
      </c>
      <c r="D397" s="282">
        <v>990240003342</v>
      </c>
      <c r="E397" s="24">
        <f t="shared" si="10"/>
        <v>400</v>
      </c>
      <c r="F397" s="134">
        <v>100</v>
      </c>
      <c r="G397" s="134">
        <v>100</v>
      </c>
      <c r="H397" s="136">
        <v>100</v>
      </c>
      <c r="I397" s="155">
        <v>100</v>
      </c>
      <c r="J397" s="126"/>
    </row>
    <row r="398" spans="1:10" ht="39" customHeight="1" x14ac:dyDescent="0.3">
      <c r="A398" s="72">
        <v>386</v>
      </c>
      <c r="B398" s="22" t="s">
        <v>936</v>
      </c>
      <c r="C398" s="22" t="s">
        <v>1287</v>
      </c>
      <c r="D398" s="282">
        <v>960340000455</v>
      </c>
      <c r="E398" s="24">
        <f t="shared" si="10"/>
        <v>1620</v>
      </c>
      <c r="F398" s="134">
        <v>405</v>
      </c>
      <c r="G398" s="134">
        <v>405</v>
      </c>
      <c r="H398" s="136">
        <v>405</v>
      </c>
      <c r="I398" s="155">
        <v>405</v>
      </c>
      <c r="J398" s="124"/>
    </row>
    <row r="399" spans="1:10" ht="100.5" customHeight="1" x14ac:dyDescent="0.3">
      <c r="A399" s="72">
        <v>387</v>
      </c>
      <c r="B399" s="22" t="s">
        <v>937</v>
      </c>
      <c r="C399" s="22" t="s">
        <v>1287</v>
      </c>
      <c r="D399" s="282">
        <v>961240001105</v>
      </c>
      <c r="E399" s="24">
        <f t="shared" si="10"/>
        <v>90</v>
      </c>
      <c r="F399" s="157">
        <v>22.5</v>
      </c>
      <c r="G399" s="157">
        <v>22.5</v>
      </c>
      <c r="H399" s="158">
        <v>22.5</v>
      </c>
      <c r="I399" s="159">
        <v>22.5</v>
      </c>
      <c r="J399" s="124"/>
    </row>
    <row r="400" spans="1:10" ht="170.25" customHeight="1" x14ac:dyDescent="0.3">
      <c r="A400" s="72">
        <v>388</v>
      </c>
      <c r="B400" s="22" t="s">
        <v>938</v>
      </c>
      <c r="C400" s="22" t="s">
        <v>1287</v>
      </c>
      <c r="D400" s="282">
        <v>950640000692</v>
      </c>
      <c r="E400" s="24">
        <f t="shared" si="10"/>
        <v>1198</v>
      </c>
      <c r="F400" s="134">
        <v>299.5</v>
      </c>
      <c r="G400" s="134">
        <v>299.5</v>
      </c>
      <c r="H400" s="136">
        <v>299.5</v>
      </c>
      <c r="I400" s="155">
        <v>299.5</v>
      </c>
      <c r="J400" s="126"/>
    </row>
    <row r="401" spans="1:10" ht="40.5" x14ac:dyDescent="0.3">
      <c r="A401" s="72">
        <v>389</v>
      </c>
      <c r="B401" s="22" t="s">
        <v>939</v>
      </c>
      <c r="C401" s="22" t="s">
        <v>1287</v>
      </c>
      <c r="D401" s="282">
        <v>990640001727</v>
      </c>
      <c r="E401" s="24">
        <f t="shared" si="10"/>
        <v>358</v>
      </c>
      <c r="F401" s="134">
        <v>89.5</v>
      </c>
      <c r="G401" s="134">
        <v>89.5</v>
      </c>
      <c r="H401" s="136">
        <v>89.5</v>
      </c>
      <c r="I401" s="155">
        <v>89.5</v>
      </c>
      <c r="J401" s="126"/>
    </row>
    <row r="402" spans="1:10" x14ac:dyDescent="0.3">
      <c r="A402" s="72">
        <v>390</v>
      </c>
      <c r="B402" s="22" t="s">
        <v>940</v>
      </c>
      <c r="C402" s="22" t="s">
        <v>1287</v>
      </c>
      <c r="D402" s="282">
        <v>991240001765</v>
      </c>
      <c r="E402" s="24">
        <f t="shared" si="10"/>
        <v>820</v>
      </c>
      <c r="F402" s="134">
        <v>205</v>
      </c>
      <c r="G402" s="134">
        <v>205</v>
      </c>
      <c r="H402" s="136">
        <v>205</v>
      </c>
      <c r="I402" s="155">
        <v>205</v>
      </c>
      <c r="J402" s="126"/>
    </row>
    <row r="403" spans="1:10" x14ac:dyDescent="0.3">
      <c r="A403" s="72">
        <v>391</v>
      </c>
      <c r="B403" s="22" t="s">
        <v>941</v>
      </c>
      <c r="C403" s="22" t="s">
        <v>1287</v>
      </c>
      <c r="D403" s="282">
        <v>960640000258</v>
      </c>
      <c r="E403" s="24">
        <f t="shared" si="10"/>
        <v>924</v>
      </c>
      <c r="F403" s="153">
        <v>231</v>
      </c>
      <c r="G403" s="153">
        <v>231</v>
      </c>
      <c r="H403" s="80">
        <v>231</v>
      </c>
      <c r="I403" s="89">
        <v>231</v>
      </c>
      <c r="J403" s="126"/>
    </row>
    <row r="404" spans="1:10" x14ac:dyDescent="0.3">
      <c r="A404" s="72">
        <v>392</v>
      </c>
      <c r="B404" s="22" t="s">
        <v>942</v>
      </c>
      <c r="C404" s="22" t="s">
        <v>1287</v>
      </c>
      <c r="D404" s="282">
        <v>970740001152</v>
      </c>
      <c r="E404" s="24">
        <f t="shared" si="10"/>
        <v>250</v>
      </c>
      <c r="F404" s="153">
        <v>62.5</v>
      </c>
      <c r="G404" s="153">
        <v>62.5</v>
      </c>
      <c r="H404" s="80">
        <v>62.5</v>
      </c>
      <c r="I404" s="89">
        <v>62.5</v>
      </c>
      <c r="J404" s="126"/>
    </row>
    <row r="405" spans="1:10" x14ac:dyDescent="0.3">
      <c r="A405" s="72">
        <v>393</v>
      </c>
      <c r="B405" s="22" t="s">
        <v>943</v>
      </c>
      <c r="C405" s="22" t="s">
        <v>1287</v>
      </c>
      <c r="D405" s="282">
        <v>930140000343</v>
      </c>
      <c r="E405" s="24">
        <f t="shared" si="10"/>
        <v>400</v>
      </c>
      <c r="F405" s="153">
        <v>100</v>
      </c>
      <c r="G405" s="153">
        <v>100</v>
      </c>
      <c r="H405" s="80">
        <v>100</v>
      </c>
      <c r="I405" s="89">
        <v>100</v>
      </c>
      <c r="J405" s="126"/>
    </row>
    <row r="406" spans="1:10" x14ac:dyDescent="0.3">
      <c r="A406" s="72">
        <v>394</v>
      </c>
      <c r="B406" s="22" t="s">
        <v>944</v>
      </c>
      <c r="C406" s="22" t="s">
        <v>1287</v>
      </c>
      <c r="D406" s="282">
        <v>950440000764</v>
      </c>
      <c r="E406" s="24">
        <f t="shared" si="10"/>
        <v>406</v>
      </c>
      <c r="F406" s="153">
        <v>101.5</v>
      </c>
      <c r="G406" s="153">
        <v>101.5</v>
      </c>
      <c r="H406" s="80">
        <v>101.5</v>
      </c>
      <c r="I406" s="89">
        <v>101.5</v>
      </c>
      <c r="J406" s="126"/>
    </row>
    <row r="407" spans="1:10" x14ac:dyDescent="0.3">
      <c r="A407" s="72">
        <v>395</v>
      </c>
      <c r="B407" s="22" t="s">
        <v>945</v>
      </c>
      <c r="C407" s="22" t="s">
        <v>1287</v>
      </c>
      <c r="D407" s="282">
        <v>960140000498</v>
      </c>
      <c r="E407" s="24">
        <f t="shared" si="10"/>
        <v>392</v>
      </c>
      <c r="F407" s="153">
        <v>98</v>
      </c>
      <c r="G407" s="153">
        <v>98</v>
      </c>
      <c r="H407" s="80">
        <v>98</v>
      </c>
      <c r="I407" s="89">
        <v>98</v>
      </c>
      <c r="J407" s="126"/>
    </row>
    <row r="408" spans="1:10" x14ac:dyDescent="0.3">
      <c r="A408" s="72">
        <v>396</v>
      </c>
      <c r="B408" s="22" t="s">
        <v>946</v>
      </c>
      <c r="C408" s="22" t="s">
        <v>1287</v>
      </c>
      <c r="D408" s="282">
        <v>950640000731</v>
      </c>
      <c r="E408" s="24">
        <f t="shared" si="10"/>
        <v>1076</v>
      </c>
      <c r="F408" s="190">
        <v>269</v>
      </c>
      <c r="G408" s="190">
        <v>269</v>
      </c>
      <c r="H408" s="190">
        <v>269</v>
      </c>
      <c r="I408" s="190">
        <v>269</v>
      </c>
      <c r="J408" s="126"/>
    </row>
    <row r="409" spans="1:10" x14ac:dyDescent="0.3">
      <c r="A409" s="72">
        <v>397</v>
      </c>
      <c r="B409" s="22" t="s">
        <v>947</v>
      </c>
      <c r="C409" s="22" t="s">
        <v>1287</v>
      </c>
      <c r="D409" s="282">
        <v>970140001339</v>
      </c>
      <c r="E409" s="24">
        <f t="shared" si="10"/>
        <v>600</v>
      </c>
      <c r="F409" s="160">
        <v>150</v>
      </c>
      <c r="G409" s="160">
        <v>150</v>
      </c>
      <c r="H409" s="161">
        <v>150</v>
      </c>
      <c r="I409" s="161">
        <v>150</v>
      </c>
      <c r="J409" s="126"/>
    </row>
    <row r="410" spans="1:10" x14ac:dyDescent="0.3">
      <c r="A410" s="72">
        <v>398</v>
      </c>
      <c r="B410" s="22" t="s">
        <v>948</v>
      </c>
      <c r="C410" s="22" t="s">
        <v>1287</v>
      </c>
      <c r="D410" s="282">
        <v>60340005705</v>
      </c>
      <c r="E410" s="24">
        <f t="shared" si="10"/>
        <v>666</v>
      </c>
      <c r="F410" s="160">
        <v>166.5</v>
      </c>
      <c r="G410" s="160">
        <v>166.5</v>
      </c>
      <c r="H410" s="161">
        <v>166.5</v>
      </c>
      <c r="I410" s="161">
        <v>166.5</v>
      </c>
      <c r="J410" s="126"/>
    </row>
    <row r="411" spans="1:10" ht="40.5" x14ac:dyDescent="0.3">
      <c r="A411" s="72">
        <v>399</v>
      </c>
      <c r="B411" s="22" t="s">
        <v>949</v>
      </c>
      <c r="C411" s="22" t="s">
        <v>1287</v>
      </c>
      <c r="D411" s="282">
        <v>660640000017</v>
      </c>
      <c r="E411" s="24">
        <f t="shared" si="10"/>
        <v>355</v>
      </c>
      <c r="F411" s="89">
        <v>88.75</v>
      </c>
      <c r="G411" s="89">
        <v>88.75</v>
      </c>
      <c r="H411" s="89">
        <v>88.75</v>
      </c>
      <c r="I411" s="89">
        <v>88.75</v>
      </c>
      <c r="J411" s="126"/>
    </row>
    <row r="412" spans="1:10" x14ac:dyDescent="0.3">
      <c r="A412" s="72">
        <v>400</v>
      </c>
      <c r="B412" s="22" t="s">
        <v>950</v>
      </c>
      <c r="C412" s="22" t="s">
        <v>1287</v>
      </c>
      <c r="D412" s="282">
        <v>98114000204</v>
      </c>
      <c r="E412" s="24">
        <f t="shared" si="10"/>
        <v>300</v>
      </c>
      <c r="F412" s="89">
        <v>75</v>
      </c>
      <c r="G412" s="89">
        <v>75</v>
      </c>
      <c r="H412" s="89">
        <v>75</v>
      </c>
      <c r="I412" s="89">
        <v>75</v>
      </c>
      <c r="J412" s="126"/>
    </row>
    <row r="413" spans="1:10" x14ac:dyDescent="0.3">
      <c r="A413" s="72">
        <v>401</v>
      </c>
      <c r="B413" s="22" t="s">
        <v>951</v>
      </c>
      <c r="C413" s="22" t="s">
        <v>1287</v>
      </c>
      <c r="D413" s="282">
        <v>950640000741</v>
      </c>
      <c r="E413" s="24">
        <f t="shared" si="10"/>
        <v>384</v>
      </c>
      <c r="F413" s="89">
        <v>96</v>
      </c>
      <c r="G413" s="89">
        <v>96</v>
      </c>
      <c r="H413" s="89">
        <v>96</v>
      </c>
      <c r="I413" s="89">
        <v>96</v>
      </c>
      <c r="J413" s="126"/>
    </row>
    <row r="414" spans="1:10" x14ac:dyDescent="0.3">
      <c r="A414" s="72">
        <v>402</v>
      </c>
      <c r="B414" s="22" t="s">
        <v>952</v>
      </c>
      <c r="C414" s="22" t="s">
        <v>1287</v>
      </c>
      <c r="D414" s="282">
        <v>950640000711</v>
      </c>
      <c r="E414" s="24">
        <f t="shared" si="10"/>
        <v>88</v>
      </c>
      <c r="F414" s="89">
        <v>22</v>
      </c>
      <c r="G414" s="89">
        <v>22</v>
      </c>
      <c r="H414" s="89">
        <v>22</v>
      </c>
      <c r="I414" s="89">
        <v>22</v>
      </c>
      <c r="J414" s="126"/>
    </row>
    <row r="415" spans="1:10" s="301" customFormat="1" x14ac:dyDescent="0.3">
      <c r="A415" s="224"/>
      <c r="B415" s="189" t="s">
        <v>8</v>
      </c>
      <c r="C415" s="189"/>
      <c r="D415" s="263"/>
      <c r="E415" s="305">
        <f>SUM(E374:E414)</f>
        <v>34324</v>
      </c>
      <c r="F415" s="305">
        <f t="shared" ref="F415:I415" si="11">SUM(F374:F414)</f>
        <v>8581</v>
      </c>
      <c r="G415" s="305">
        <f t="shared" si="11"/>
        <v>8581</v>
      </c>
      <c r="H415" s="305">
        <f t="shared" si="11"/>
        <v>8581</v>
      </c>
      <c r="I415" s="305">
        <f t="shared" si="11"/>
        <v>8581</v>
      </c>
      <c r="J415" s="124"/>
    </row>
    <row r="416" spans="1:10" ht="101.25" x14ac:dyDescent="0.3">
      <c r="A416" s="72"/>
      <c r="B416" s="39"/>
      <c r="C416" s="40" t="s">
        <v>953</v>
      </c>
      <c r="D416" s="41"/>
      <c r="E416" s="24">
        <f t="shared" si="10"/>
        <v>0</v>
      </c>
      <c r="F416" s="42"/>
      <c r="G416" s="42"/>
      <c r="H416" s="42"/>
      <c r="I416" s="42"/>
      <c r="J416" s="126"/>
    </row>
    <row r="417" spans="1:10" x14ac:dyDescent="0.3">
      <c r="A417" s="72">
        <v>403</v>
      </c>
      <c r="B417" s="43" t="s">
        <v>954</v>
      </c>
      <c r="C417" s="260" t="s">
        <v>1286</v>
      </c>
      <c r="D417" s="44">
        <v>991240004462</v>
      </c>
      <c r="E417" s="24">
        <f t="shared" si="10"/>
        <v>190</v>
      </c>
      <c r="F417" s="43">
        <v>50</v>
      </c>
      <c r="G417" s="43">
        <v>50</v>
      </c>
      <c r="H417" s="43">
        <v>50</v>
      </c>
      <c r="I417" s="43">
        <v>40</v>
      </c>
      <c r="J417" s="126"/>
    </row>
    <row r="418" spans="1:10" x14ac:dyDescent="0.3">
      <c r="A418" s="72">
        <v>404</v>
      </c>
      <c r="B418" s="43" t="s">
        <v>955</v>
      </c>
      <c r="C418" s="43" t="s">
        <v>1286</v>
      </c>
      <c r="D418" s="44">
        <v>991240004551</v>
      </c>
      <c r="E418" s="24">
        <f t="shared" si="10"/>
        <v>150</v>
      </c>
      <c r="F418" s="31">
        <v>37.5</v>
      </c>
      <c r="G418" s="31">
        <v>37.5</v>
      </c>
      <c r="H418" s="31">
        <v>37.5</v>
      </c>
      <c r="I418" s="31">
        <v>37.5</v>
      </c>
      <c r="J418" s="126"/>
    </row>
    <row r="419" spans="1:10" x14ac:dyDescent="0.3">
      <c r="A419" s="72">
        <v>405</v>
      </c>
      <c r="B419" s="43" t="s">
        <v>956</v>
      </c>
      <c r="C419" s="43" t="s">
        <v>1286</v>
      </c>
      <c r="D419" s="44">
        <v>130940020627</v>
      </c>
      <c r="E419" s="24">
        <f t="shared" si="10"/>
        <v>100</v>
      </c>
      <c r="F419" s="43">
        <v>25</v>
      </c>
      <c r="G419" s="43">
        <v>25</v>
      </c>
      <c r="H419" s="43">
        <v>25</v>
      </c>
      <c r="I419" s="43">
        <v>25</v>
      </c>
      <c r="J419" s="126"/>
    </row>
    <row r="420" spans="1:10" x14ac:dyDescent="0.3">
      <c r="A420" s="72">
        <v>406</v>
      </c>
      <c r="B420" s="43" t="s">
        <v>957</v>
      </c>
      <c r="C420" s="43" t="s">
        <v>1286</v>
      </c>
      <c r="D420" s="44">
        <v>991140004677</v>
      </c>
      <c r="E420" s="24">
        <f t="shared" si="10"/>
        <v>150</v>
      </c>
      <c r="F420" s="31">
        <v>37.5</v>
      </c>
      <c r="G420" s="31">
        <v>37.5</v>
      </c>
      <c r="H420" s="31">
        <v>37.5</v>
      </c>
      <c r="I420" s="31">
        <v>37.5</v>
      </c>
      <c r="J420" s="126"/>
    </row>
    <row r="421" spans="1:10" x14ac:dyDescent="0.3">
      <c r="A421" s="72">
        <v>407</v>
      </c>
      <c r="B421" s="43" t="s">
        <v>958</v>
      </c>
      <c r="C421" s="43" t="s">
        <v>1286</v>
      </c>
      <c r="D421" s="44">
        <v>991240004511</v>
      </c>
      <c r="E421" s="24">
        <f t="shared" si="10"/>
        <v>300</v>
      </c>
      <c r="F421" s="43">
        <v>75</v>
      </c>
      <c r="G421" s="43">
        <v>75</v>
      </c>
      <c r="H421" s="43">
        <v>75</v>
      </c>
      <c r="I421" s="43">
        <v>75</v>
      </c>
      <c r="J421" s="126"/>
    </row>
    <row r="422" spans="1:10" x14ac:dyDescent="0.3">
      <c r="A422" s="72">
        <v>408</v>
      </c>
      <c r="B422" s="43" t="s">
        <v>959</v>
      </c>
      <c r="C422" s="43" t="s">
        <v>1286</v>
      </c>
      <c r="D422" s="44">
        <v>101240014733</v>
      </c>
      <c r="E422" s="24">
        <f t="shared" si="10"/>
        <v>540</v>
      </c>
      <c r="F422" s="43">
        <v>135</v>
      </c>
      <c r="G422" s="43">
        <v>135</v>
      </c>
      <c r="H422" s="43">
        <v>135</v>
      </c>
      <c r="I422" s="43">
        <v>135</v>
      </c>
      <c r="J422" s="126"/>
    </row>
    <row r="423" spans="1:10" x14ac:dyDescent="0.3">
      <c r="A423" s="72">
        <v>409</v>
      </c>
      <c r="B423" s="43" t="s">
        <v>960</v>
      </c>
      <c r="C423" s="43" t="s">
        <v>1286</v>
      </c>
      <c r="D423" s="44">
        <v>101240013537</v>
      </c>
      <c r="E423" s="24">
        <f t="shared" si="10"/>
        <v>200</v>
      </c>
      <c r="F423" s="43">
        <v>0</v>
      </c>
      <c r="G423" s="43">
        <v>100</v>
      </c>
      <c r="H423" s="43">
        <v>100</v>
      </c>
      <c r="I423" s="43">
        <v>0</v>
      </c>
      <c r="J423" s="126"/>
    </row>
    <row r="424" spans="1:10" x14ac:dyDescent="0.3">
      <c r="A424" s="72">
        <v>410</v>
      </c>
      <c r="B424" s="43" t="s">
        <v>961</v>
      </c>
      <c r="C424" s="43" t="s">
        <v>1286</v>
      </c>
      <c r="D424" s="44">
        <v>140440022499</v>
      </c>
      <c r="E424" s="24">
        <f t="shared" si="10"/>
        <v>180</v>
      </c>
      <c r="F424" s="43">
        <v>45</v>
      </c>
      <c r="G424" s="43">
        <v>45</v>
      </c>
      <c r="H424" s="43">
        <v>45</v>
      </c>
      <c r="I424" s="43">
        <v>45</v>
      </c>
      <c r="J424" s="126"/>
    </row>
    <row r="425" spans="1:10" x14ac:dyDescent="0.3">
      <c r="A425" s="72">
        <v>411</v>
      </c>
      <c r="B425" s="43" t="s">
        <v>962</v>
      </c>
      <c r="C425" s="43" t="s">
        <v>1286</v>
      </c>
      <c r="D425" s="44">
        <v>130740003520</v>
      </c>
      <c r="E425" s="24">
        <f t="shared" si="10"/>
        <v>150</v>
      </c>
      <c r="F425" s="31">
        <v>37.5</v>
      </c>
      <c r="G425" s="31">
        <v>37.5</v>
      </c>
      <c r="H425" s="31">
        <v>37.5</v>
      </c>
      <c r="I425" s="31">
        <v>37.5</v>
      </c>
      <c r="J425" s="126"/>
    </row>
    <row r="426" spans="1:10" x14ac:dyDescent="0.3">
      <c r="A426" s="72">
        <v>412</v>
      </c>
      <c r="B426" s="43" t="s">
        <v>963</v>
      </c>
      <c r="C426" s="43" t="s">
        <v>1286</v>
      </c>
      <c r="D426" s="44" t="s">
        <v>47</v>
      </c>
      <c r="E426" s="24">
        <f t="shared" si="10"/>
        <v>60</v>
      </c>
      <c r="F426" s="43">
        <v>15</v>
      </c>
      <c r="G426" s="43">
        <v>15</v>
      </c>
      <c r="H426" s="43">
        <v>15</v>
      </c>
      <c r="I426" s="43">
        <v>15</v>
      </c>
      <c r="J426" s="126"/>
    </row>
    <row r="427" spans="1:10" x14ac:dyDescent="0.3">
      <c r="A427" s="72">
        <v>413</v>
      </c>
      <c r="B427" s="43" t="s">
        <v>964</v>
      </c>
      <c r="C427" s="43" t="s">
        <v>1286</v>
      </c>
      <c r="D427" s="44">
        <v>991240004591</v>
      </c>
      <c r="E427" s="24">
        <f t="shared" si="10"/>
        <v>100</v>
      </c>
      <c r="F427" s="43">
        <v>0</v>
      </c>
      <c r="G427" s="43">
        <v>50</v>
      </c>
      <c r="H427" s="43">
        <v>0</v>
      </c>
      <c r="I427" s="43">
        <v>50</v>
      </c>
      <c r="J427" s="126"/>
    </row>
    <row r="428" spans="1:10" x14ac:dyDescent="0.3">
      <c r="A428" s="72">
        <v>414</v>
      </c>
      <c r="B428" s="43" t="s">
        <v>965</v>
      </c>
      <c r="C428" s="43" t="s">
        <v>1286</v>
      </c>
      <c r="D428" s="44" t="s">
        <v>48</v>
      </c>
      <c r="E428" s="24">
        <f t="shared" si="10"/>
        <v>564</v>
      </c>
      <c r="F428" s="43">
        <v>200</v>
      </c>
      <c r="G428" s="43">
        <v>150</v>
      </c>
      <c r="H428" s="43">
        <v>100</v>
      </c>
      <c r="I428" s="43">
        <v>114</v>
      </c>
      <c r="J428" s="126"/>
    </row>
    <row r="429" spans="1:10" ht="40.5" x14ac:dyDescent="0.3">
      <c r="A429" s="72">
        <v>415</v>
      </c>
      <c r="B429" s="43" t="s">
        <v>966</v>
      </c>
      <c r="C429" s="43" t="s">
        <v>1286</v>
      </c>
      <c r="D429" s="44">
        <v>70340009899</v>
      </c>
      <c r="E429" s="24">
        <f t="shared" si="10"/>
        <v>400</v>
      </c>
      <c r="F429" s="43">
        <v>100</v>
      </c>
      <c r="G429" s="43">
        <v>100</v>
      </c>
      <c r="H429" s="43">
        <v>100</v>
      </c>
      <c r="I429" s="43">
        <v>100</v>
      </c>
      <c r="J429" s="126"/>
    </row>
    <row r="430" spans="1:10" ht="40.5" x14ac:dyDescent="0.3">
      <c r="A430" s="72">
        <v>416</v>
      </c>
      <c r="B430" s="43" t="s">
        <v>967</v>
      </c>
      <c r="C430" s="43" t="s">
        <v>1286</v>
      </c>
      <c r="D430" s="44">
        <v>540002698</v>
      </c>
      <c r="E430" s="24">
        <f t="shared" si="10"/>
        <v>500</v>
      </c>
      <c r="F430" s="43">
        <v>100</v>
      </c>
      <c r="G430" s="43">
        <v>100</v>
      </c>
      <c r="H430" s="43">
        <v>100</v>
      </c>
      <c r="I430" s="43">
        <v>200</v>
      </c>
      <c r="J430" s="126"/>
    </row>
    <row r="431" spans="1:10" ht="40.5" x14ac:dyDescent="0.3">
      <c r="A431" s="72">
        <v>417</v>
      </c>
      <c r="B431" s="43" t="s">
        <v>968</v>
      </c>
      <c r="C431" s="43" t="s">
        <v>1286</v>
      </c>
      <c r="D431" s="44">
        <v>990940000938</v>
      </c>
      <c r="E431" s="24">
        <f t="shared" si="10"/>
        <v>500</v>
      </c>
      <c r="F431" s="43">
        <v>200</v>
      </c>
      <c r="G431" s="43">
        <v>100</v>
      </c>
      <c r="H431" s="43">
        <v>100</v>
      </c>
      <c r="I431" s="43">
        <v>100</v>
      </c>
      <c r="J431" s="126"/>
    </row>
    <row r="432" spans="1:10" ht="40.5" x14ac:dyDescent="0.3">
      <c r="A432" s="72">
        <v>418</v>
      </c>
      <c r="B432" s="43" t="s">
        <v>969</v>
      </c>
      <c r="C432" s="43" t="s">
        <v>1286</v>
      </c>
      <c r="D432" s="44">
        <v>990740003271</v>
      </c>
      <c r="E432" s="24">
        <f t="shared" si="10"/>
        <v>2216</v>
      </c>
      <c r="F432" s="43">
        <v>500</v>
      </c>
      <c r="G432" s="43">
        <v>500</v>
      </c>
      <c r="H432" s="43">
        <v>500</v>
      </c>
      <c r="I432" s="43">
        <v>716</v>
      </c>
      <c r="J432" s="126"/>
    </row>
    <row r="433" spans="1:10" x14ac:dyDescent="0.3">
      <c r="A433" s="72">
        <v>419</v>
      </c>
      <c r="B433" s="43" t="s">
        <v>970</v>
      </c>
      <c r="C433" s="43" t="s">
        <v>1286</v>
      </c>
      <c r="D433" s="44" t="s">
        <v>128</v>
      </c>
      <c r="E433" s="24">
        <f t="shared" si="10"/>
        <v>720</v>
      </c>
      <c r="F433" s="43">
        <v>180</v>
      </c>
      <c r="G433" s="43">
        <v>180</v>
      </c>
      <c r="H433" s="43">
        <v>180</v>
      </c>
      <c r="I433" s="43">
        <v>180</v>
      </c>
      <c r="J433" s="126"/>
    </row>
    <row r="434" spans="1:10" x14ac:dyDescent="0.3">
      <c r="A434" s="72">
        <v>420</v>
      </c>
      <c r="B434" s="43" t="s">
        <v>971</v>
      </c>
      <c r="C434" s="43" t="s">
        <v>1286</v>
      </c>
      <c r="D434" s="44" t="s">
        <v>43</v>
      </c>
      <c r="E434" s="24">
        <f t="shared" si="10"/>
        <v>500</v>
      </c>
      <c r="F434" s="43">
        <v>125</v>
      </c>
      <c r="G434" s="43">
        <v>125</v>
      </c>
      <c r="H434" s="43">
        <v>125</v>
      </c>
      <c r="I434" s="43">
        <v>125</v>
      </c>
      <c r="J434" s="126"/>
    </row>
    <row r="435" spans="1:10" ht="40.5" x14ac:dyDescent="0.3">
      <c r="A435" s="72">
        <v>421</v>
      </c>
      <c r="B435" s="43" t="s">
        <v>972</v>
      </c>
      <c r="C435" s="43" t="s">
        <v>1286</v>
      </c>
      <c r="D435" s="44">
        <v>101240007403</v>
      </c>
      <c r="E435" s="24">
        <f t="shared" si="10"/>
        <v>1000</v>
      </c>
      <c r="F435" s="43">
        <v>250</v>
      </c>
      <c r="G435" s="43">
        <v>250</v>
      </c>
      <c r="H435" s="43">
        <v>250</v>
      </c>
      <c r="I435" s="43">
        <v>250</v>
      </c>
      <c r="J435" s="126"/>
    </row>
    <row r="436" spans="1:10" ht="60.75" x14ac:dyDescent="0.3">
      <c r="A436" s="72">
        <v>422</v>
      </c>
      <c r="B436" s="43" t="s">
        <v>973</v>
      </c>
      <c r="C436" s="43" t="s">
        <v>1286</v>
      </c>
      <c r="D436" s="44">
        <v>890740000038</v>
      </c>
      <c r="E436" s="24">
        <f t="shared" si="10"/>
        <v>400</v>
      </c>
      <c r="F436" s="43">
        <v>200</v>
      </c>
      <c r="G436" s="43">
        <v>200</v>
      </c>
      <c r="H436" s="43">
        <v>0</v>
      </c>
      <c r="I436" s="43">
        <v>0</v>
      </c>
      <c r="J436" s="126"/>
    </row>
    <row r="437" spans="1:10" ht="44.25" customHeight="1" x14ac:dyDescent="0.3">
      <c r="A437" s="72">
        <v>423</v>
      </c>
      <c r="B437" s="43" t="s">
        <v>974</v>
      </c>
      <c r="C437" s="43" t="s">
        <v>1286</v>
      </c>
      <c r="D437" s="44">
        <v>991240004541</v>
      </c>
      <c r="E437" s="24">
        <f t="shared" si="10"/>
        <v>800</v>
      </c>
      <c r="F437" s="43">
        <v>200</v>
      </c>
      <c r="G437" s="43">
        <v>200</v>
      </c>
      <c r="H437" s="43">
        <v>200</v>
      </c>
      <c r="I437" s="43">
        <v>200</v>
      </c>
      <c r="J437" s="124"/>
    </row>
    <row r="438" spans="1:10" ht="103.5" customHeight="1" x14ac:dyDescent="0.3">
      <c r="A438" s="72">
        <v>424</v>
      </c>
      <c r="B438" s="43" t="s">
        <v>975</v>
      </c>
      <c r="C438" s="43" t="s">
        <v>1286</v>
      </c>
      <c r="D438" s="44">
        <v>991140004736</v>
      </c>
      <c r="E438" s="24">
        <f t="shared" si="10"/>
        <v>350</v>
      </c>
      <c r="F438" s="43">
        <v>87.5</v>
      </c>
      <c r="G438" s="43">
        <v>87.5</v>
      </c>
      <c r="H438" s="43">
        <v>87.5</v>
      </c>
      <c r="I438" s="43">
        <v>87.5</v>
      </c>
      <c r="J438" s="126"/>
    </row>
    <row r="439" spans="1:10" x14ac:dyDescent="0.3">
      <c r="A439" s="72">
        <v>425</v>
      </c>
      <c r="B439" s="43" t="s">
        <v>976</v>
      </c>
      <c r="C439" s="43" t="s">
        <v>1286</v>
      </c>
      <c r="D439" s="44">
        <v>990940002459</v>
      </c>
      <c r="E439" s="24">
        <f t="shared" ref="E439:E502" si="12">SUM(F439:I439)</f>
        <v>600</v>
      </c>
      <c r="F439" s="43">
        <v>150</v>
      </c>
      <c r="G439" s="43">
        <v>150</v>
      </c>
      <c r="H439" s="43">
        <v>150</v>
      </c>
      <c r="I439" s="43">
        <v>150</v>
      </c>
      <c r="J439" s="126"/>
    </row>
    <row r="440" spans="1:10" ht="40.5" x14ac:dyDescent="0.3">
      <c r="A440" s="72">
        <v>426</v>
      </c>
      <c r="B440" s="43" t="s">
        <v>977</v>
      </c>
      <c r="C440" s="43" t="s">
        <v>1286</v>
      </c>
      <c r="D440" s="44">
        <v>170340012146</v>
      </c>
      <c r="E440" s="24">
        <f t="shared" si="12"/>
        <v>2400</v>
      </c>
      <c r="F440" s="43">
        <v>600</v>
      </c>
      <c r="G440" s="43">
        <v>600</v>
      </c>
      <c r="H440" s="43">
        <v>600</v>
      </c>
      <c r="I440" s="43">
        <v>600</v>
      </c>
      <c r="J440" s="126"/>
    </row>
    <row r="441" spans="1:10" ht="40.5" x14ac:dyDescent="0.3">
      <c r="A441" s="72">
        <v>427</v>
      </c>
      <c r="B441" s="43" t="s">
        <v>978</v>
      </c>
      <c r="C441" s="43" t="s">
        <v>1286</v>
      </c>
      <c r="D441" s="44" t="s">
        <v>44</v>
      </c>
      <c r="E441" s="24">
        <f t="shared" si="12"/>
        <v>3000</v>
      </c>
      <c r="F441" s="43">
        <v>750</v>
      </c>
      <c r="G441" s="43">
        <v>750</v>
      </c>
      <c r="H441" s="43">
        <v>750</v>
      </c>
      <c r="I441" s="43">
        <v>750</v>
      </c>
      <c r="J441" s="126"/>
    </row>
    <row r="442" spans="1:10" ht="40.5" x14ac:dyDescent="0.3">
      <c r="A442" s="72">
        <v>428</v>
      </c>
      <c r="B442" s="43" t="s">
        <v>979</v>
      </c>
      <c r="C442" s="43" t="s">
        <v>1286</v>
      </c>
      <c r="D442" s="44" t="s">
        <v>45</v>
      </c>
      <c r="E442" s="24">
        <f t="shared" si="12"/>
        <v>80</v>
      </c>
      <c r="F442" s="43">
        <v>20</v>
      </c>
      <c r="G442" s="43">
        <v>20</v>
      </c>
      <c r="H442" s="43">
        <v>20</v>
      </c>
      <c r="I442" s="43">
        <v>20</v>
      </c>
      <c r="J442" s="126"/>
    </row>
    <row r="443" spans="1:10" ht="40.5" x14ac:dyDescent="0.3">
      <c r="A443" s="72">
        <v>429</v>
      </c>
      <c r="B443" s="43" t="s">
        <v>980</v>
      </c>
      <c r="C443" s="43" t="s">
        <v>1286</v>
      </c>
      <c r="D443" s="44" t="s">
        <v>46</v>
      </c>
      <c r="E443" s="24">
        <f t="shared" si="12"/>
        <v>420</v>
      </c>
      <c r="F443" s="43">
        <v>105</v>
      </c>
      <c r="G443" s="43">
        <v>105</v>
      </c>
      <c r="H443" s="43">
        <v>105</v>
      </c>
      <c r="I443" s="43">
        <v>105</v>
      </c>
      <c r="J443" s="126"/>
    </row>
    <row r="444" spans="1:10" ht="40.5" x14ac:dyDescent="0.3">
      <c r="A444" s="72">
        <v>430</v>
      </c>
      <c r="B444" s="43" t="s">
        <v>981</v>
      </c>
      <c r="C444" s="43" t="s">
        <v>1286</v>
      </c>
      <c r="D444" s="45" t="s">
        <v>378</v>
      </c>
      <c r="E444" s="24">
        <f t="shared" si="12"/>
        <v>60</v>
      </c>
      <c r="F444" s="46">
        <v>30</v>
      </c>
      <c r="G444" s="46">
        <v>0</v>
      </c>
      <c r="H444" s="46">
        <v>30</v>
      </c>
      <c r="I444" s="46">
        <v>0</v>
      </c>
      <c r="J444" s="126"/>
    </row>
    <row r="445" spans="1:10" x14ac:dyDescent="0.3">
      <c r="A445" s="72">
        <v>431</v>
      </c>
      <c r="B445" s="62" t="s">
        <v>982</v>
      </c>
      <c r="C445" s="43" t="s">
        <v>1286</v>
      </c>
      <c r="D445" s="32">
        <v>931240000335</v>
      </c>
      <c r="E445" s="24">
        <f t="shared" si="12"/>
        <v>15732.39</v>
      </c>
      <c r="F445" s="48">
        <v>3877.39</v>
      </c>
      <c r="G445" s="48">
        <v>3888.16</v>
      </c>
      <c r="H445" s="48">
        <v>3848.69</v>
      </c>
      <c r="I445" s="48">
        <v>4118.1499999999996</v>
      </c>
      <c r="J445" s="126"/>
    </row>
    <row r="446" spans="1:10" x14ac:dyDescent="0.3">
      <c r="A446" s="72">
        <v>432</v>
      </c>
      <c r="B446" s="62" t="s">
        <v>129</v>
      </c>
      <c r="C446" s="43" t="s">
        <v>1286</v>
      </c>
      <c r="D446" s="32">
        <v>110240003747</v>
      </c>
      <c r="E446" s="24">
        <f t="shared" si="12"/>
        <v>920</v>
      </c>
      <c r="F446" s="49">
        <v>230</v>
      </c>
      <c r="G446" s="49">
        <v>230</v>
      </c>
      <c r="H446" s="49">
        <v>230</v>
      </c>
      <c r="I446" s="49">
        <v>230</v>
      </c>
      <c r="J446" s="126"/>
    </row>
    <row r="447" spans="1:10" ht="101.25" x14ac:dyDescent="0.3">
      <c r="A447" s="72">
        <v>433</v>
      </c>
      <c r="B447" s="22" t="s">
        <v>983</v>
      </c>
      <c r="C447" s="64" t="s">
        <v>984</v>
      </c>
      <c r="D447" s="50">
        <v>40540002724</v>
      </c>
      <c r="E447" s="24">
        <f t="shared" si="12"/>
        <v>2144.5</v>
      </c>
      <c r="F447" s="16">
        <v>720</v>
      </c>
      <c r="G447" s="16">
        <v>720</v>
      </c>
      <c r="H447" s="17">
        <v>404.5</v>
      </c>
      <c r="I447" s="17">
        <v>300</v>
      </c>
      <c r="J447" s="126"/>
    </row>
    <row r="448" spans="1:10" ht="121.5" x14ac:dyDescent="0.3">
      <c r="A448" s="72">
        <v>434</v>
      </c>
      <c r="B448" s="22" t="s">
        <v>985</v>
      </c>
      <c r="C448" s="22" t="s">
        <v>984</v>
      </c>
      <c r="D448" s="20">
        <v>990240002166</v>
      </c>
      <c r="E448" s="24">
        <f t="shared" si="12"/>
        <v>1400</v>
      </c>
      <c r="F448" s="16">
        <v>350</v>
      </c>
      <c r="G448" s="16">
        <v>350</v>
      </c>
      <c r="H448" s="17">
        <v>350</v>
      </c>
      <c r="I448" s="17">
        <v>350</v>
      </c>
      <c r="J448" s="126"/>
    </row>
    <row r="449" spans="1:10" ht="101.25" x14ac:dyDescent="0.3">
      <c r="A449" s="72">
        <v>435</v>
      </c>
      <c r="B449" s="51" t="s">
        <v>986</v>
      </c>
      <c r="C449" s="22" t="s">
        <v>984</v>
      </c>
      <c r="D449" s="50">
        <v>990240002354</v>
      </c>
      <c r="E449" s="24">
        <f t="shared" si="12"/>
        <v>1979.7</v>
      </c>
      <c r="F449" s="16">
        <v>503.7</v>
      </c>
      <c r="G449" s="16">
        <v>492</v>
      </c>
      <c r="H449" s="17">
        <v>492</v>
      </c>
      <c r="I449" s="17">
        <v>492</v>
      </c>
      <c r="J449" s="126"/>
    </row>
    <row r="450" spans="1:10" ht="101.25" x14ac:dyDescent="0.3">
      <c r="A450" s="72">
        <v>436</v>
      </c>
      <c r="B450" s="51" t="s">
        <v>987</v>
      </c>
      <c r="C450" s="22" t="s">
        <v>984</v>
      </c>
      <c r="D450" s="20">
        <v>50240003921</v>
      </c>
      <c r="E450" s="24">
        <f t="shared" si="12"/>
        <v>1160</v>
      </c>
      <c r="F450" s="16">
        <v>290</v>
      </c>
      <c r="G450" s="16">
        <v>290</v>
      </c>
      <c r="H450" s="17">
        <v>290</v>
      </c>
      <c r="I450" s="17">
        <v>290</v>
      </c>
      <c r="J450" s="126"/>
    </row>
    <row r="451" spans="1:10" ht="101.25" x14ac:dyDescent="0.3">
      <c r="A451" s="72">
        <v>437</v>
      </c>
      <c r="B451" s="51" t="s">
        <v>988</v>
      </c>
      <c r="C451" s="22" t="s">
        <v>984</v>
      </c>
      <c r="D451" s="50">
        <v>990240002334</v>
      </c>
      <c r="E451" s="24">
        <f t="shared" si="12"/>
        <v>3652.8</v>
      </c>
      <c r="F451" s="16">
        <v>913.2</v>
      </c>
      <c r="G451" s="16">
        <v>913.2</v>
      </c>
      <c r="H451" s="17">
        <v>913.2</v>
      </c>
      <c r="I451" s="17">
        <v>913.2</v>
      </c>
      <c r="J451" s="126"/>
    </row>
    <row r="452" spans="1:10" ht="101.25" x14ac:dyDescent="0.3">
      <c r="A452" s="72">
        <v>438</v>
      </c>
      <c r="B452" s="51" t="s">
        <v>989</v>
      </c>
      <c r="C452" s="22" t="s">
        <v>984</v>
      </c>
      <c r="D452" s="50">
        <v>990240002176</v>
      </c>
      <c r="E452" s="24">
        <f t="shared" si="12"/>
        <v>1929</v>
      </c>
      <c r="F452" s="16">
        <v>500</v>
      </c>
      <c r="G452" s="16">
        <v>500</v>
      </c>
      <c r="H452" s="17">
        <v>500</v>
      </c>
      <c r="I452" s="17">
        <v>429</v>
      </c>
      <c r="J452" s="126"/>
    </row>
    <row r="453" spans="1:10" ht="121.5" x14ac:dyDescent="0.3">
      <c r="A453" s="72">
        <v>439</v>
      </c>
      <c r="B453" s="51" t="s">
        <v>990</v>
      </c>
      <c r="C453" s="22" t="s">
        <v>984</v>
      </c>
      <c r="D453" s="50">
        <v>990240002126</v>
      </c>
      <c r="E453" s="24">
        <f t="shared" si="12"/>
        <v>1200</v>
      </c>
      <c r="F453" s="16">
        <v>300</v>
      </c>
      <c r="G453" s="16">
        <v>300</v>
      </c>
      <c r="H453" s="17">
        <v>300</v>
      </c>
      <c r="I453" s="17">
        <v>300</v>
      </c>
      <c r="J453" s="126"/>
    </row>
    <row r="454" spans="1:10" ht="101.25" x14ac:dyDescent="0.3">
      <c r="A454" s="72">
        <v>440</v>
      </c>
      <c r="B454" s="51" t="s">
        <v>991</v>
      </c>
      <c r="C454" s="22" t="s">
        <v>984</v>
      </c>
      <c r="D454" s="20">
        <v>990240002295</v>
      </c>
      <c r="E454" s="24">
        <f t="shared" si="12"/>
        <v>1400</v>
      </c>
      <c r="F454" s="16">
        <v>350</v>
      </c>
      <c r="G454" s="16">
        <v>350</v>
      </c>
      <c r="H454" s="17">
        <v>350</v>
      </c>
      <c r="I454" s="17">
        <v>350</v>
      </c>
      <c r="J454" s="126"/>
    </row>
    <row r="455" spans="1:10" ht="101.25" x14ac:dyDescent="0.3">
      <c r="A455" s="72">
        <v>441</v>
      </c>
      <c r="B455" s="51" t="s">
        <v>992</v>
      </c>
      <c r="C455" s="22" t="s">
        <v>984</v>
      </c>
      <c r="D455" s="50">
        <v>990240002285</v>
      </c>
      <c r="E455" s="24">
        <f t="shared" si="12"/>
        <v>1128</v>
      </c>
      <c r="F455" s="16">
        <v>250</v>
      </c>
      <c r="G455" s="16">
        <v>250</v>
      </c>
      <c r="H455" s="17">
        <v>250</v>
      </c>
      <c r="I455" s="17">
        <v>378</v>
      </c>
      <c r="J455" s="126"/>
    </row>
    <row r="456" spans="1:10" ht="101.25" x14ac:dyDescent="0.3">
      <c r="A456" s="72">
        <v>442</v>
      </c>
      <c r="B456" s="51" t="s">
        <v>993</v>
      </c>
      <c r="C456" s="22" t="s">
        <v>984</v>
      </c>
      <c r="D456" s="50">
        <v>440001993</v>
      </c>
      <c r="E456" s="24">
        <f t="shared" si="12"/>
        <v>1000.7</v>
      </c>
      <c r="F456" s="16">
        <v>208.8</v>
      </c>
      <c r="G456" s="16">
        <v>208.8</v>
      </c>
      <c r="H456" s="17">
        <v>208.8</v>
      </c>
      <c r="I456" s="17">
        <v>374.3</v>
      </c>
      <c r="J456" s="126"/>
    </row>
    <row r="457" spans="1:10" ht="121.5" x14ac:dyDescent="0.3">
      <c r="A457" s="72">
        <v>443</v>
      </c>
      <c r="B457" s="51" t="s">
        <v>994</v>
      </c>
      <c r="C457" s="22" t="s">
        <v>984</v>
      </c>
      <c r="D457" s="20">
        <v>990240002463</v>
      </c>
      <c r="E457" s="24">
        <f t="shared" si="12"/>
        <v>5462.1</v>
      </c>
      <c r="F457" s="16">
        <v>1300</v>
      </c>
      <c r="G457" s="16">
        <v>1300</v>
      </c>
      <c r="H457" s="17">
        <v>1400</v>
      </c>
      <c r="I457" s="17">
        <v>1462.1</v>
      </c>
      <c r="J457" s="126"/>
    </row>
    <row r="458" spans="1:10" ht="121.5" x14ac:dyDescent="0.3">
      <c r="A458" s="72">
        <v>444</v>
      </c>
      <c r="B458" s="51" t="s">
        <v>995</v>
      </c>
      <c r="C458" s="22" t="s">
        <v>984</v>
      </c>
      <c r="D458" s="20">
        <v>990240002097</v>
      </c>
      <c r="E458" s="24">
        <f t="shared" si="12"/>
        <v>1426</v>
      </c>
      <c r="F458" s="16">
        <v>356.5</v>
      </c>
      <c r="G458" s="16">
        <v>356.5</v>
      </c>
      <c r="H458" s="17">
        <v>356.5</v>
      </c>
      <c r="I458" s="17">
        <v>356.5</v>
      </c>
      <c r="J458" s="126"/>
    </row>
    <row r="459" spans="1:10" ht="121.5" x14ac:dyDescent="0.3">
      <c r="A459" s="72">
        <v>445</v>
      </c>
      <c r="B459" s="51" t="s">
        <v>996</v>
      </c>
      <c r="C459" s="22" t="s">
        <v>984</v>
      </c>
      <c r="D459" s="20">
        <v>200240008519</v>
      </c>
      <c r="E459" s="24">
        <f t="shared" si="12"/>
        <v>5015.6000000000004</v>
      </c>
      <c r="F459" s="16">
        <v>928.9</v>
      </c>
      <c r="G459" s="16">
        <v>1328.9</v>
      </c>
      <c r="H459" s="17">
        <v>1428.9</v>
      </c>
      <c r="I459" s="17">
        <v>1328.9</v>
      </c>
      <c r="J459" s="126"/>
    </row>
    <row r="460" spans="1:10" ht="121.5" x14ac:dyDescent="0.3">
      <c r="A460" s="72">
        <v>446</v>
      </c>
      <c r="B460" s="51" t="s">
        <v>997</v>
      </c>
      <c r="C460" s="22" t="s">
        <v>984</v>
      </c>
      <c r="D460" s="20">
        <v>200240001709</v>
      </c>
      <c r="E460" s="24">
        <f t="shared" si="12"/>
        <v>4800</v>
      </c>
      <c r="F460" s="16">
        <v>1200</v>
      </c>
      <c r="G460" s="16">
        <v>1200</v>
      </c>
      <c r="H460" s="17">
        <v>1200</v>
      </c>
      <c r="I460" s="17">
        <v>1200</v>
      </c>
      <c r="J460" s="126"/>
    </row>
    <row r="461" spans="1:10" ht="121.5" x14ac:dyDescent="0.3">
      <c r="A461" s="72">
        <v>447</v>
      </c>
      <c r="B461" s="51" t="s">
        <v>998</v>
      </c>
      <c r="C461" s="22" t="s">
        <v>984</v>
      </c>
      <c r="D461" s="50">
        <v>930240000397</v>
      </c>
      <c r="E461" s="24">
        <f t="shared" si="12"/>
        <v>1300</v>
      </c>
      <c r="F461" s="16">
        <v>325</v>
      </c>
      <c r="G461" s="16">
        <v>325</v>
      </c>
      <c r="H461" s="17">
        <v>325</v>
      </c>
      <c r="I461" s="17">
        <v>325</v>
      </c>
      <c r="J461" s="126"/>
    </row>
    <row r="462" spans="1:10" ht="121.5" x14ac:dyDescent="0.3">
      <c r="A462" s="72">
        <v>448</v>
      </c>
      <c r="B462" s="51" t="s">
        <v>999</v>
      </c>
      <c r="C462" s="22" t="s">
        <v>984</v>
      </c>
      <c r="D462" s="20">
        <v>181240025426</v>
      </c>
      <c r="E462" s="24">
        <f t="shared" si="12"/>
        <v>553.1</v>
      </c>
      <c r="F462" s="16">
        <v>178</v>
      </c>
      <c r="G462" s="16">
        <v>125</v>
      </c>
      <c r="H462" s="17">
        <v>125</v>
      </c>
      <c r="I462" s="17">
        <v>125.1</v>
      </c>
      <c r="J462" s="126"/>
    </row>
    <row r="463" spans="1:10" ht="121.5" x14ac:dyDescent="0.3">
      <c r="A463" s="72">
        <v>449</v>
      </c>
      <c r="B463" s="51" t="s">
        <v>1000</v>
      </c>
      <c r="C463" s="22" t="s">
        <v>984</v>
      </c>
      <c r="D463" s="20">
        <v>990240003431</v>
      </c>
      <c r="E463" s="24">
        <f t="shared" si="12"/>
        <v>306</v>
      </c>
      <c r="F463" s="16">
        <v>100</v>
      </c>
      <c r="G463" s="16">
        <v>100</v>
      </c>
      <c r="H463" s="17">
        <v>106</v>
      </c>
      <c r="I463" s="17">
        <v>0</v>
      </c>
      <c r="J463" s="126"/>
    </row>
    <row r="464" spans="1:10" ht="121.5" x14ac:dyDescent="0.3">
      <c r="A464" s="72">
        <v>450</v>
      </c>
      <c r="B464" s="51" t="s">
        <v>1001</v>
      </c>
      <c r="C464" s="22" t="s">
        <v>984</v>
      </c>
      <c r="D464" s="20">
        <v>40540002794</v>
      </c>
      <c r="E464" s="24">
        <f t="shared" si="12"/>
        <v>450</v>
      </c>
      <c r="F464" s="16">
        <v>112.5</v>
      </c>
      <c r="G464" s="16">
        <v>112.5</v>
      </c>
      <c r="H464" s="17">
        <v>112.5</v>
      </c>
      <c r="I464" s="17">
        <v>112.5</v>
      </c>
      <c r="J464" s="126"/>
    </row>
    <row r="465" spans="1:11" ht="229.5" customHeight="1" x14ac:dyDescent="0.3">
      <c r="A465" s="72">
        <v>451</v>
      </c>
      <c r="B465" s="51" t="s">
        <v>1002</v>
      </c>
      <c r="C465" s="22" t="s">
        <v>984</v>
      </c>
      <c r="D465" s="20">
        <v>990240002909</v>
      </c>
      <c r="E465" s="24">
        <f t="shared" si="12"/>
        <v>320</v>
      </c>
      <c r="F465" s="16">
        <v>80</v>
      </c>
      <c r="G465" s="16">
        <v>80</v>
      </c>
      <c r="H465" s="17">
        <v>80</v>
      </c>
      <c r="I465" s="17">
        <v>80</v>
      </c>
      <c r="J465" s="126"/>
    </row>
    <row r="466" spans="1:11" ht="121.5" x14ac:dyDescent="0.3">
      <c r="A466" s="72">
        <v>452</v>
      </c>
      <c r="B466" s="51" t="s">
        <v>1003</v>
      </c>
      <c r="C466" s="22" t="s">
        <v>984</v>
      </c>
      <c r="D466" s="50">
        <v>990240002275</v>
      </c>
      <c r="E466" s="24">
        <f t="shared" si="12"/>
        <v>160</v>
      </c>
      <c r="F466" s="16">
        <v>40</v>
      </c>
      <c r="G466" s="16">
        <v>40</v>
      </c>
      <c r="H466" s="17">
        <v>40</v>
      </c>
      <c r="I466" s="17">
        <v>40</v>
      </c>
      <c r="J466" s="126"/>
    </row>
    <row r="467" spans="1:11" ht="141.75" x14ac:dyDescent="0.3">
      <c r="A467" s="72">
        <v>453</v>
      </c>
      <c r="B467" s="51" t="s">
        <v>1004</v>
      </c>
      <c r="C467" s="22" t="s">
        <v>984</v>
      </c>
      <c r="D467" s="50">
        <v>970440000946</v>
      </c>
      <c r="E467" s="24">
        <f t="shared" si="12"/>
        <v>255</v>
      </c>
      <c r="F467" s="16">
        <v>63.8</v>
      </c>
      <c r="G467" s="16">
        <v>63.8</v>
      </c>
      <c r="H467" s="17">
        <v>63.7</v>
      </c>
      <c r="I467" s="17">
        <v>63.7</v>
      </c>
      <c r="J467" s="126"/>
    </row>
    <row r="468" spans="1:11" ht="141.75" x14ac:dyDescent="0.3">
      <c r="A468" s="72">
        <v>454</v>
      </c>
      <c r="B468" s="51" t="s">
        <v>1005</v>
      </c>
      <c r="C468" s="22" t="s">
        <v>984</v>
      </c>
      <c r="D468" s="50">
        <v>990240002730</v>
      </c>
      <c r="E468" s="24">
        <f t="shared" si="12"/>
        <v>600</v>
      </c>
      <c r="F468" s="16">
        <v>150</v>
      </c>
      <c r="G468" s="16">
        <v>150</v>
      </c>
      <c r="H468" s="17">
        <v>150</v>
      </c>
      <c r="I468" s="17">
        <v>150</v>
      </c>
      <c r="J468" s="126"/>
    </row>
    <row r="469" spans="1:11" ht="101.25" x14ac:dyDescent="0.3">
      <c r="A469" s="72">
        <v>455</v>
      </c>
      <c r="B469" s="51" t="s">
        <v>1006</v>
      </c>
      <c r="C469" s="22" t="s">
        <v>984</v>
      </c>
      <c r="D469" s="50">
        <v>990140001174</v>
      </c>
      <c r="E469" s="24">
        <f t="shared" si="12"/>
        <v>200</v>
      </c>
      <c r="F469" s="16">
        <v>50</v>
      </c>
      <c r="G469" s="16">
        <v>50</v>
      </c>
      <c r="H469" s="17">
        <v>50</v>
      </c>
      <c r="I469" s="17">
        <v>50</v>
      </c>
      <c r="J469" s="126"/>
    </row>
    <row r="470" spans="1:11" ht="101.25" x14ac:dyDescent="0.3">
      <c r="A470" s="72">
        <v>456</v>
      </c>
      <c r="B470" s="51" t="s">
        <v>1007</v>
      </c>
      <c r="C470" s="22" t="s">
        <v>984</v>
      </c>
      <c r="D470" s="20">
        <v>200140029002</v>
      </c>
      <c r="E470" s="24">
        <f t="shared" si="12"/>
        <v>4863.2</v>
      </c>
      <c r="F470" s="16">
        <v>1215.8</v>
      </c>
      <c r="G470" s="16">
        <v>1215.8</v>
      </c>
      <c r="H470" s="17">
        <v>1215.8</v>
      </c>
      <c r="I470" s="17">
        <v>1215.8</v>
      </c>
      <c r="J470" s="126"/>
      <c r="K470" s="138"/>
    </row>
    <row r="471" spans="1:11" ht="121.5" x14ac:dyDescent="0.3">
      <c r="A471" s="72">
        <v>457</v>
      </c>
      <c r="B471" s="51" t="s">
        <v>1008</v>
      </c>
      <c r="C471" s="22" t="s">
        <v>984</v>
      </c>
      <c r="D471" s="20">
        <v>990240002720</v>
      </c>
      <c r="E471" s="24">
        <f t="shared" si="12"/>
        <v>1200</v>
      </c>
      <c r="F471" s="16">
        <v>300</v>
      </c>
      <c r="G471" s="16">
        <v>300</v>
      </c>
      <c r="H471" s="17">
        <v>300</v>
      </c>
      <c r="I471" s="17">
        <v>300</v>
      </c>
      <c r="J471" s="126"/>
      <c r="K471" s="138"/>
    </row>
    <row r="472" spans="1:11" ht="101.25" x14ac:dyDescent="0.3">
      <c r="A472" s="72">
        <v>458</v>
      </c>
      <c r="B472" s="51" t="s">
        <v>1009</v>
      </c>
      <c r="C472" s="22" t="s">
        <v>984</v>
      </c>
      <c r="D472" s="20">
        <v>11040001715</v>
      </c>
      <c r="E472" s="24">
        <f t="shared" si="12"/>
        <v>1200</v>
      </c>
      <c r="F472" s="16">
        <v>450</v>
      </c>
      <c r="G472" s="16">
        <v>250</v>
      </c>
      <c r="H472" s="17">
        <v>250</v>
      </c>
      <c r="I472" s="17">
        <v>250</v>
      </c>
      <c r="J472" s="126"/>
      <c r="K472" s="138"/>
    </row>
    <row r="473" spans="1:11" ht="101.25" x14ac:dyDescent="0.3">
      <c r="A473" s="72">
        <v>459</v>
      </c>
      <c r="B473" s="51" t="s">
        <v>1010</v>
      </c>
      <c r="C473" s="22" t="s">
        <v>984</v>
      </c>
      <c r="D473" s="20">
        <v>10940002046</v>
      </c>
      <c r="E473" s="24">
        <f t="shared" si="12"/>
        <v>1100.4000000000001</v>
      </c>
      <c r="F473" s="16">
        <v>275.39999999999998</v>
      </c>
      <c r="G473" s="16">
        <v>275</v>
      </c>
      <c r="H473" s="17">
        <v>275</v>
      </c>
      <c r="I473" s="17">
        <v>275</v>
      </c>
      <c r="J473" s="126"/>
      <c r="K473" s="138"/>
    </row>
    <row r="474" spans="1:11" ht="101.25" x14ac:dyDescent="0.3">
      <c r="A474" s="72">
        <v>460</v>
      </c>
      <c r="B474" s="51" t="s">
        <v>1011</v>
      </c>
      <c r="C474" s="22" t="s">
        <v>984</v>
      </c>
      <c r="D474" s="20">
        <v>990240002542</v>
      </c>
      <c r="E474" s="24">
        <f t="shared" si="12"/>
        <v>892</v>
      </c>
      <c r="F474" s="16">
        <v>223</v>
      </c>
      <c r="G474" s="16">
        <v>223</v>
      </c>
      <c r="H474" s="17">
        <v>223</v>
      </c>
      <c r="I474" s="17">
        <v>223</v>
      </c>
      <c r="J474" s="126"/>
      <c r="K474" s="138"/>
    </row>
    <row r="475" spans="1:11" ht="101.25" x14ac:dyDescent="0.3">
      <c r="A475" s="72">
        <v>461</v>
      </c>
      <c r="B475" s="51" t="s">
        <v>1012</v>
      </c>
      <c r="C475" s="22" t="s">
        <v>984</v>
      </c>
      <c r="D475" s="20">
        <v>990240002483</v>
      </c>
      <c r="E475" s="24">
        <f t="shared" si="12"/>
        <v>405</v>
      </c>
      <c r="F475" s="16">
        <v>105</v>
      </c>
      <c r="G475" s="16">
        <v>100</v>
      </c>
      <c r="H475" s="17">
        <v>100</v>
      </c>
      <c r="I475" s="17">
        <v>100</v>
      </c>
      <c r="J475" s="126"/>
      <c r="K475" s="138"/>
    </row>
    <row r="476" spans="1:11" ht="121.5" x14ac:dyDescent="0.3">
      <c r="A476" s="72">
        <v>462</v>
      </c>
      <c r="B476" s="51" t="s">
        <v>1013</v>
      </c>
      <c r="C476" s="22" t="s">
        <v>984</v>
      </c>
      <c r="D476" s="20">
        <v>990240002453</v>
      </c>
      <c r="E476" s="24">
        <f t="shared" si="12"/>
        <v>60</v>
      </c>
      <c r="F476" s="16">
        <v>30</v>
      </c>
      <c r="G476" s="16">
        <v>0</v>
      </c>
      <c r="H476" s="17">
        <v>30</v>
      </c>
      <c r="I476" s="17">
        <v>0</v>
      </c>
      <c r="J476" s="126"/>
    </row>
    <row r="477" spans="1:11" ht="60.75" x14ac:dyDescent="0.3">
      <c r="A477" s="72">
        <v>463</v>
      </c>
      <c r="B477" s="22" t="s">
        <v>1014</v>
      </c>
      <c r="C477" s="22" t="s">
        <v>984</v>
      </c>
      <c r="D477" s="20">
        <v>150741019714</v>
      </c>
      <c r="E477" s="24">
        <f t="shared" si="12"/>
        <v>1023.74</v>
      </c>
      <c r="F477" s="52">
        <v>250</v>
      </c>
      <c r="G477" s="53">
        <v>250</v>
      </c>
      <c r="H477" s="54">
        <v>250</v>
      </c>
      <c r="I477" s="54">
        <v>273.74</v>
      </c>
      <c r="J477" s="126"/>
    </row>
    <row r="478" spans="1:11" ht="40.5" x14ac:dyDescent="0.3">
      <c r="A478" s="72">
        <v>464</v>
      </c>
      <c r="B478" s="22" t="s">
        <v>1015</v>
      </c>
      <c r="C478" s="22" t="s">
        <v>984</v>
      </c>
      <c r="D478" s="20">
        <v>10941004369</v>
      </c>
      <c r="E478" s="24">
        <f t="shared" si="12"/>
        <v>600</v>
      </c>
      <c r="F478" s="52">
        <v>0</v>
      </c>
      <c r="G478" s="53">
        <v>300</v>
      </c>
      <c r="H478" s="54">
        <v>0</v>
      </c>
      <c r="I478" s="54">
        <v>300</v>
      </c>
      <c r="J478" s="126"/>
    </row>
    <row r="479" spans="1:11" ht="101.25" x14ac:dyDescent="0.3">
      <c r="A479" s="72">
        <v>465</v>
      </c>
      <c r="B479" s="22" t="s">
        <v>1016</v>
      </c>
      <c r="C479" s="22" t="s">
        <v>984</v>
      </c>
      <c r="D479" s="20">
        <v>200141035796</v>
      </c>
      <c r="E479" s="24">
        <f t="shared" si="12"/>
        <v>485</v>
      </c>
      <c r="F479" s="52">
        <v>0</v>
      </c>
      <c r="G479" s="53">
        <v>285</v>
      </c>
      <c r="H479" s="54">
        <v>200</v>
      </c>
      <c r="I479" s="54">
        <v>0</v>
      </c>
      <c r="J479" s="126"/>
    </row>
    <row r="480" spans="1:11" ht="81" x14ac:dyDescent="0.3">
      <c r="A480" s="72">
        <v>466</v>
      </c>
      <c r="B480" s="22" t="s">
        <v>1017</v>
      </c>
      <c r="C480" s="22" t="s">
        <v>984</v>
      </c>
      <c r="D480" s="20">
        <v>61040004937</v>
      </c>
      <c r="E480" s="24">
        <f t="shared" si="12"/>
        <v>1542.4</v>
      </c>
      <c r="F480" s="52">
        <v>385.6</v>
      </c>
      <c r="G480" s="53">
        <v>385.6</v>
      </c>
      <c r="H480" s="54">
        <v>385.6</v>
      </c>
      <c r="I480" s="54">
        <v>385.6</v>
      </c>
      <c r="J480" s="126"/>
    </row>
    <row r="481" spans="1:10" ht="60.75" x14ac:dyDescent="0.3">
      <c r="A481" s="72">
        <v>467</v>
      </c>
      <c r="B481" s="22" t="s">
        <v>1018</v>
      </c>
      <c r="C481" s="22" t="s">
        <v>984</v>
      </c>
      <c r="D481" s="20">
        <v>50540005483</v>
      </c>
      <c r="E481" s="24">
        <f t="shared" si="12"/>
        <v>284</v>
      </c>
      <c r="F481" s="52">
        <v>71</v>
      </c>
      <c r="G481" s="53">
        <v>71</v>
      </c>
      <c r="H481" s="54">
        <v>71</v>
      </c>
      <c r="I481" s="54">
        <v>71</v>
      </c>
      <c r="J481" s="126"/>
    </row>
    <row r="482" spans="1:10" ht="81" x14ac:dyDescent="0.3">
      <c r="A482" s="72">
        <v>468</v>
      </c>
      <c r="B482" s="43" t="s">
        <v>1019</v>
      </c>
      <c r="C482" s="64" t="s">
        <v>1020</v>
      </c>
      <c r="D482" s="20">
        <v>940740000258</v>
      </c>
      <c r="E482" s="24">
        <f t="shared" si="12"/>
        <v>118</v>
      </c>
      <c r="F482" s="10">
        <v>28</v>
      </c>
      <c r="G482" s="10">
        <v>30</v>
      </c>
      <c r="H482" s="10">
        <v>30</v>
      </c>
      <c r="I482" s="10">
        <v>30</v>
      </c>
      <c r="J482" s="126"/>
    </row>
    <row r="483" spans="1:10" ht="101.25" x14ac:dyDescent="0.3">
      <c r="A483" s="72">
        <v>469</v>
      </c>
      <c r="B483" s="291" t="s">
        <v>1021</v>
      </c>
      <c r="C483" s="22" t="s">
        <v>1020</v>
      </c>
      <c r="D483" s="50">
        <v>990140004822</v>
      </c>
      <c r="E483" s="24">
        <f t="shared" si="12"/>
        <v>1800</v>
      </c>
      <c r="F483" s="55">
        <v>1000</v>
      </c>
      <c r="G483" s="55">
        <v>0</v>
      </c>
      <c r="H483" s="55">
        <v>800</v>
      </c>
      <c r="I483" s="55">
        <v>0</v>
      </c>
      <c r="J483" s="126"/>
    </row>
    <row r="484" spans="1:10" ht="121.5" x14ac:dyDescent="0.3">
      <c r="A484" s="72">
        <v>470</v>
      </c>
      <c r="B484" s="43" t="s">
        <v>1022</v>
      </c>
      <c r="C484" s="22" t="s">
        <v>1020</v>
      </c>
      <c r="D484" s="50">
        <v>190640004794</v>
      </c>
      <c r="E484" s="24">
        <f t="shared" si="12"/>
        <v>676</v>
      </c>
      <c r="F484" s="55">
        <v>676</v>
      </c>
      <c r="G484" s="55">
        <v>0</v>
      </c>
      <c r="H484" s="55">
        <v>0</v>
      </c>
      <c r="I484" s="55">
        <v>0</v>
      </c>
      <c r="J484" s="126"/>
    </row>
    <row r="485" spans="1:10" ht="101.25" x14ac:dyDescent="0.3">
      <c r="A485" s="72">
        <v>471</v>
      </c>
      <c r="B485" s="43" t="s">
        <v>1023</v>
      </c>
      <c r="C485" s="22" t="s">
        <v>1020</v>
      </c>
      <c r="D485" s="50">
        <v>10140001627</v>
      </c>
      <c r="E485" s="24">
        <f t="shared" si="12"/>
        <v>200</v>
      </c>
      <c r="F485" s="55">
        <v>50</v>
      </c>
      <c r="G485" s="55">
        <v>50</v>
      </c>
      <c r="H485" s="55">
        <v>50</v>
      </c>
      <c r="I485" s="55">
        <v>50</v>
      </c>
      <c r="J485" s="126"/>
    </row>
    <row r="486" spans="1:10" ht="101.25" x14ac:dyDescent="0.3">
      <c r="A486" s="72">
        <v>472</v>
      </c>
      <c r="B486" s="43" t="s">
        <v>1024</v>
      </c>
      <c r="C486" s="22" t="s">
        <v>1020</v>
      </c>
      <c r="D486" s="50">
        <v>140140016919</v>
      </c>
      <c r="E486" s="24">
        <f t="shared" si="12"/>
        <v>1200</v>
      </c>
      <c r="F486" s="43">
        <v>300</v>
      </c>
      <c r="G486" s="43">
        <v>300</v>
      </c>
      <c r="H486" s="43">
        <v>300</v>
      </c>
      <c r="I486" s="43">
        <v>300</v>
      </c>
      <c r="J486" s="126"/>
    </row>
    <row r="487" spans="1:10" ht="101.25" x14ac:dyDescent="0.3">
      <c r="A487" s="72">
        <v>473</v>
      </c>
      <c r="B487" s="43" t="s">
        <v>1025</v>
      </c>
      <c r="C487" s="22" t="s">
        <v>1020</v>
      </c>
      <c r="D487" s="50">
        <v>110940004403</v>
      </c>
      <c r="E487" s="24">
        <f t="shared" si="12"/>
        <v>300</v>
      </c>
      <c r="F487" s="43">
        <v>75</v>
      </c>
      <c r="G487" s="43">
        <v>75</v>
      </c>
      <c r="H487" s="43">
        <v>75</v>
      </c>
      <c r="I487" s="43">
        <v>75</v>
      </c>
      <c r="J487" s="126"/>
    </row>
    <row r="488" spans="1:10" ht="101.25" x14ac:dyDescent="0.3">
      <c r="A488" s="72">
        <v>474</v>
      </c>
      <c r="B488" s="43" t="s">
        <v>1026</v>
      </c>
      <c r="C488" s="22" t="s">
        <v>1020</v>
      </c>
      <c r="D488" s="50">
        <v>840003072</v>
      </c>
      <c r="E488" s="24">
        <f t="shared" si="12"/>
        <v>240</v>
      </c>
      <c r="F488" s="55">
        <v>0</v>
      </c>
      <c r="G488" s="55">
        <v>0</v>
      </c>
      <c r="H488" s="55">
        <v>240</v>
      </c>
      <c r="I488" s="55">
        <v>0</v>
      </c>
      <c r="J488" s="126"/>
    </row>
    <row r="489" spans="1:10" ht="101.25" x14ac:dyDescent="0.3">
      <c r="A489" s="72">
        <v>475</v>
      </c>
      <c r="B489" s="43" t="s">
        <v>1027</v>
      </c>
      <c r="C489" s="22" t="s">
        <v>1020</v>
      </c>
      <c r="D489" s="56">
        <v>41040004795</v>
      </c>
      <c r="E489" s="24">
        <f t="shared" si="12"/>
        <v>300</v>
      </c>
      <c r="F489" s="55">
        <v>0</v>
      </c>
      <c r="G489" s="55">
        <v>0</v>
      </c>
      <c r="H489" s="55">
        <v>300</v>
      </c>
      <c r="I489" s="55">
        <v>0</v>
      </c>
      <c r="J489" s="126"/>
    </row>
    <row r="490" spans="1:10" ht="101.25" x14ac:dyDescent="0.3">
      <c r="A490" s="72">
        <v>476</v>
      </c>
      <c r="B490" s="43" t="s">
        <v>1028</v>
      </c>
      <c r="C490" s="22" t="s">
        <v>1020</v>
      </c>
      <c r="D490" s="50">
        <v>1040003125</v>
      </c>
      <c r="E490" s="24">
        <f t="shared" si="12"/>
        <v>200</v>
      </c>
      <c r="F490" s="55">
        <v>100</v>
      </c>
      <c r="G490" s="55">
        <v>50</v>
      </c>
      <c r="H490" s="55">
        <v>50</v>
      </c>
      <c r="I490" s="55">
        <v>0</v>
      </c>
      <c r="J490" s="126"/>
    </row>
    <row r="491" spans="1:10" ht="101.25" x14ac:dyDescent="0.3">
      <c r="A491" s="72">
        <v>477</v>
      </c>
      <c r="B491" s="43" t="s">
        <v>1029</v>
      </c>
      <c r="C491" s="22" t="s">
        <v>1020</v>
      </c>
      <c r="D491" s="50">
        <v>990140004525</v>
      </c>
      <c r="E491" s="24">
        <f t="shared" si="12"/>
        <v>600</v>
      </c>
      <c r="F491" s="43">
        <v>150</v>
      </c>
      <c r="G491" s="43">
        <v>150</v>
      </c>
      <c r="H491" s="43">
        <v>150</v>
      </c>
      <c r="I491" s="43">
        <v>150</v>
      </c>
      <c r="J491" s="126"/>
    </row>
    <row r="492" spans="1:10" ht="101.25" x14ac:dyDescent="0.3">
      <c r="A492" s="72">
        <v>478</v>
      </c>
      <c r="B492" s="43" t="s">
        <v>1030</v>
      </c>
      <c r="C492" s="22" t="s">
        <v>1020</v>
      </c>
      <c r="D492" s="50">
        <v>140840001094</v>
      </c>
      <c r="E492" s="24">
        <f t="shared" si="12"/>
        <v>800</v>
      </c>
      <c r="F492" s="43">
        <v>200</v>
      </c>
      <c r="G492" s="43">
        <v>200</v>
      </c>
      <c r="H492" s="43">
        <v>200</v>
      </c>
      <c r="I492" s="43">
        <v>200</v>
      </c>
      <c r="J492" s="126"/>
    </row>
    <row r="493" spans="1:10" ht="101.25" x14ac:dyDescent="0.3">
      <c r="A493" s="72">
        <v>479</v>
      </c>
      <c r="B493" s="43" t="s">
        <v>1031</v>
      </c>
      <c r="C493" s="22" t="s">
        <v>1020</v>
      </c>
      <c r="D493" s="50">
        <v>140740007416</v>
      </c>
      <c r="E493" s="24">
        <f t="shared" si="12"/>
        <v>668</v>
      </c>
      <c r="F493" s="43">
        <v>167</v>
      </c>
      <c r="G493" s="43">
        <v>167</v>
      </c>
      <c r="H493" s="43">
        <v>167</v>
      </c>
      <c r="I493" s="43">
        <v>167</v>
      </c>
      <c r="J493" s="126"/>
    </row>
    <row r="494" spans="1:10" ht="102" thickBot="1" x14ac:dyDescent="0.35">
      <c r="A494" s="72">
        <v>480</v>
      </c>
      <c r="B494" s="43" t="s">
        <v>1032</v>
      </c>
      <c r="C494" s="22" t="s">
        <v>1020</v>
      </c>
      <c r="D494" s="50">
        <v>140740004907</v>
      </c>
      <c r="E494" s="24">
        <f t="shared" si="12"/>
        <v>1350</v>
      </c>
      <c r="F494" s="43">
        <v>337.5</v>
      </c>
      <c r="G494" s="43">
        <v>337.5</v>
      </c>
      <c r="H494" s="43">
        <v>337.5</v>
      </c>
      <c r="I494" s="43">
        <v>337.5</v>
      </c>
      <c r="J494" s="126"/>
    </row>
    <row r="495" spans="1:10" ht="102" thickBot="1" x14ac:dyDescent="0.35">
      <c r="A495" s="72">
        <v>481</v>
      </c>
      <c r="B495" s="43" t="s">
        <v>1033</v>
      </c>
      <c r="C495" s="22" t="s">
        <v>1020</v>
      </c>
      <c r="D495" s="50">
        <v>140640021292</v>
      </c>
      <c r="E495" s="24">
        <f t="shared" si="12"/>
        <v>1000</v>
      </c>
      <c r="F495" s="103">
        <v>250</v>
      </c>
      <c r="G495" s="104">
        <v>250</v>
      </c>
      <c r="H495" s="104">
        <v>250</v>
      </c>
      <c r="I495" s="104">
        <v>250</v>
      </c>
      <c r="J495" s="126"/>
    </row>
    <row r="496" spans="1:10" ht="121.5" x14ac:dyDescent="0.3">
      <c r="A496" s="72">
        <v>482</v>
      </c>
      <c r="B496" s="43" t="s">
        <v>1034</v>
      </c>
      <c r="C496" s="22" t="s">
        <v>1020</v>
      </c>
      <c r="D496" s="50">
        <v>80440003924</v>
      </c>
      <c r="E496" s="24">
        <f t="shared" si="12"/>
        <v>1141</v>
      </c>
      <c r="F496" s="55">
        <v>282</v>
      </c>
      <c r="G496" s="55">
        <v>280</v>
      </c>
      <c r="H496" s="55">
        <v>290</v>
      </c>
      <c r="I496" s="55">
        <v>289</v>
      </c>
      <c r="J496" s="126"/>
    </row>
    <row r="497" spans="1:10" ht="45.75" customHeight="1" x14ac:dyDescent="0.3">
      <c r="A497" s="72">
        <v>483</v>
      </c>
      <c r="B497" s="43" t="s">
        <v>1035</v>
      </c>
      <c r="C497" s="22" t="s">
        <v>1020</v>
      </c>
      <c r="D497" s="50">
        <v>890140000056</v>
      </c>
      <c r="E497" s="24">
        <f t="shared" si="12"/>
        <v>400</v>
      </c>
      <c r="F497" s="55">
        <v>0</v>
      </c>
      <c r="G497" s="55">
        <v>400</v>
      </c>
      <c r="H497" s="55">
        <v>0</v>
      </c>
      <c r="I497" s="55">
        <v>0</v>
      </c>
      <c r="J497" s="119"/>
    </row>
    <row r="498" spans="1:10" ht="277.14999999999998" customHeight="1" x14ac:dyDescent="0.3">
      <c r="A498" s="72">
        <v>484</v>
      </c>
      <c r="B498" s="43" t="s">
        <v>1036</v>
      </c>
      <c r="C498" s="22" t="s">
        <v>1020</v>
      </c>
      <c r="D498" s="50">
        <v>240002131</v>
      </c>
      <c r="E498" s="24">
        <f t="shared" si="12"/>
        <v>432</v>
      </c>
      <c r="F498" s="55">
        <v>108</v>
      </c>
      <c r="G498" s="55">
        <v>108</v>
      </c>
      <c r="H498" s="55">
        <v>108</v>
      </c>
      <c r="I498" s="55">
        <v>108</v>
      </c>
      <c r="J498" s="119"/>
    </row>
    <row r="499" spans="1:10" ht="39" customHeight="1" x14ac:dyDescent="0.3">
      <c r="A499" s="72">
        <v>485</v>
      </c>
      <c r="B499" s="43" t="s">
        <v>1037</v>
      </c>
      <c r="C499" s="22" t="s">
        <v>1020</v>
      </c>
      <c r="D499" s="50">
        <v>990240007731</v>
      </c>
      <c r="E499" s="24">
        <f t="shared" si="12"/>
        <v>400</v>
      </c>
      <c r="F499" s="55">
        <v>100</v>
      </c>
      <c r="G499" s="55">
        <v>100</v>
      </c>
      <c r="H499" s="55">
        <v>100</v>
      </c>
      <c r="I499" s="55">
        <v>100</v>
      </c>
      <c r="J499" s="124"/>
    </row>
    <row r="500" spans="1:10" ht="130.5" customHeight="1" x14ac:dyDescent="0.3">
      <c r="A500" s="72">
        <v>486</v>
      </c>
      <c r="B500" s="43" t="s">
        <v>1038</v>
      </c>
      <c r="C500" s="22" t="s">
        <v>1020</v>
      </c>
      <c r="D500" s="50">
        <v>970840001502</v>
      </c>
      <c r="E500" s="24">
        <f t="shared" si="12"/>
        <v>1600</v>
      </c>
      <c r="F500" s="55">
        <v>400</v>
      </c>
      <c r="G500" s="55">
        <v>400</v>
      </c>
      <c r="H500" s="55">
        <v>400</v>
      </c>
      <c r="I500" s="55">
        <v>400</v>
      </c>
      <c r="J500" s="162"/>
    </row>
    <row r="501" spans="1:10" ht="65.25" customHeight="1" x14ac:dyDescent="0.3">
      <c r="A501" s="72">
        <v>487</v>
      </c>
      <c r="B501" s="43" t="s">
        <v>1039</v>
      </c>
      <c r="C501" s="22" t="s">
        <v>1020</v>
      </c>
      <c r="D501" s="50">
        <v>20340001597</v>
      </c>
      <c r="E501" s="24">
        <f t="shared" si="12"/>
        <v>800</v>
      </c>
      <c r="F501" s="55">
        <v>200</v>
      </c>
      <c r="G501" s="55">
        <v>200</v>
      </c>
      <c r="H501" s="55">
        <v>200</v>
      </c>
      <c r="I501" s="55">
        <v>200</v>
      </c>
      <c r="J501" s="162"/>
    </row>
    <row r="502" spans="1:10" ht="65.25" customHeight="1" x14ac:dyDescent="0.3">
      <c r="A502" s="72">
        <v>488</v>
      </c>
      <c r="B502" s="43" t="s">
        <v>1040</v>
      </c>
      <c r="C502" s="22" t="s">
        <v>1020</v>
      </c>
      <c r="D502" s="50">
        <v>960140000428</v>
      </c>
      <c r="E502" s="24">
        <f t="shared" si="12"/>
        <v>1002</v>
      </c>
      <c r="F502" s="55">
        <v>200</v>
      </c>
      <c r="G502" s="55">
        <v>200</v>
      </c>
      <c r="H502" s="55">
        <v>300</v>
      </c>
      <c r="I502" s="55">
        <v>302</v>
      </c>
      <c r="J502" s="162"/>
    </row>
    <row r="503" spans="1:10" ht="65.25" customHeight="1" x14ac:dyDescent="0.3">
      <c r="A503" s="72">
        <v>489</v>
      </c>
      <c r="B503" s="43" t="s">
        <v>1041</v>
      </c>
      <c r="C503" s="22" t="s">
        <v>1020</v>
      </c>
      <c r="D503" s="50">
        <v>190640014652</v>
      </c>
      <c r="E503" s="24">
        <f t="shared" ref="E503:E544" si="13">SUM(F503:I503)</f>
        <v>500</v>
      </c>
      <c r="F503" s="55">
        <v>100</v>
      </c>
      <c r="G503" s="55">
        <v>100</v>
      </c>
      <c r="H503" s="55">
        <v>100</v>
      </c>
      <c r="I503" s="55">
        <v>200</v>
      </c>
      <c r="J503" s="162"/>
    </row>
    <row r="504" spans="1:10" ht="65.25" customHeight="1" x14ac:dyDescent="0.3">
      <c r="A504" s="72">
        <v>490</v>
      </c>
      <c r="B504" s="43" t="s">
        <v>1042</v>
      </c>
      <c r="C504" s="22" t="s">
        <v>1020</v>
      </c>
      <c r="D504" s="50">
        <v>990140001967</v>
      </c>
      <c r="E504" s="24">
        <f t="shared" si="13"/>
        <v>1400</v>
      </c>
      <c r="F504" s="55">
        <v>0</v>
      </c>
      <c r="G504" s="55">
        <v>1000</v>
      </c>
      <c r="H504" s="55">
        <v>0</v>
      </c>
      <c r="I504" s="55">
        <v>400</v>
      </c>
      <c r="J504" s="162"/>
    </row>
    <row r="505" spans="1:10" ht="65.25" customHeight="1" x14ac:dyDescent="0.3">
      <c r="A505" s="72">
        <v>491</v>
      </c>
      <c r="B505" s="43" t="s">
        <v>1043</v>
      </c>
      <c r="C505" s="22" t="s">
        <v>1020</v>
      </c>
      <c r="D505" s="50">
        <v>20140001897</v>
      </c>
      <c r="E505" s="24">
        <f t="shared" si="13"/>
        <v>940</v>
      </c>
      <c r="F505" s="55">
        <v>235</v>
      </c>
      <c r="G505" s="55">
        <v>235</v>
      </c>
      <c r="H505" s="55">
        <v>235</v>
      </c>
      <c r="I505" s="55">
        <v>235</v>
      </c>
      <c r="J505" s="162"/>
    </row>
    <row r="506" spans="1:10" ht="65.25" customHeight="1" x14ac:dyDescent="0.3">
      <c r="A506" s="72">
        <v>492</v>
      </c>
      <c r="B506" s="43" t="s">
        <v>1044</v>
      </c>
      <c r="C506" s="22" t="s">
        <v>1020</v>
      </c>
      <c r="D506" s="50">
        <v>160540005694</v>
      </c>
      <c r="E506" s="24">
        <f t="shared" si="13"/>
        <v>660</v>
      </c>
      <c r="F506" s="55">
        <v>165</v>
      </c>
      <c r="G506" s="55">
        <v>165</v>
      </c>
      <c r="H506" s="55">
        <v>165</v>
      </c>
      <c r="I506" s="55">
        <v>165</v>
      </c>
      <c r="J506" s="162"/>
    </row>
    <row r="507" spans="1:10" ht="62.25" customHeight="1" x14ac:dyDescent="0.3">
      <c r="A507" s="72">
        <v>493</v>
      </c>
      <c r="B507" s="43" t="s">
        <v>1045</v>
      </c>
      <c r="C507" s="22" t="s">
        <v>1020</v>
      </c>
      <c r="D507" s="50">
        <v>990140003001</v>
      </c>
      <c r="E507" s="24">
        <f t="shared" si="13"/>
        <v>300</v>
      </c>
      <c r="F507" s="55">
        <v>75</v>
      </c>
      <c r="G507" s="55">
        <v>75</v>
      </c>
      <c r="H507" s="55">
        <v>75</v>
      </c>
      <c r="I507" s="55">
        <v>75</v>
      </c>
      <c r="J507" s="163"/>
    </row>
    <row r="508" spans="1:10" ht="62.25" customHeight="1" x14ac:dyDescent="0.3">
      <c r="A508" s="72">
        <v>494</v>
      </c>
      <c r="B508" s="292" t="s">
        <v>1046</v>
      </c>
      <c r="C508" s="74" t="s">
        <v>1020</v>
      </c>
      <c r="D508" s="270">
        <v>141040022645</v>
      </c>
      <c r="E508" s="24">
        <f t="shared" si="13"/>
        <v>600</v>
      </c>
      <c r="F508" s="55">
        <v>0</v>
      </c>
      <c r="G508" s="43">
        <v>200</v>
      </c>
      <c r="H508" s="43">
        <v>200</v>
      </c>
      <c r="I508" s="43">
        <v>200</v>
      </c>
      <c r="J508" s="163"/>
    </row>
    <row r="509" spans="1:10" ht="62.25" customHeight="1" x14ac:dyDescent="0.3">
      <c r="A509" s="72">
        <v>495</v>
      </c>
      <c r="B509" s="292" t="s">
        <v>1047</v>
      </c>
      <c r="C509" s="74" t="s">
        <v>1020</v>
      </c>
      <c r="D509" s="270">
        <v>140640020390</v>
      </c>
      <c r="E509" s="24">
        <f t="shared" si="13"/>
        <v>480</v>
      </c>
      <c r="F509" s="55">
        <v>120</v>
      </c>
      <c r="G509" s="55">
        <v>120</v>
      </c>
      <c r="H509" s="55">
        <v>120</v>
      </c>
      <c r="I509" s="55">
        <v>120</v>
      </c>
      <c r="J509" s="164"/>
    </row>
    <row r="510" spans="1:10" ht="62.25" customHeight="1" thickBot="1" x14ac:dyDescent="0.35">
      <c r="A510" s="72">
        <v>496</v>
      </c>
      <c r="B510" s="268" t="s">
        <v>1048</v>
      </c>
      <c r="C510" s="273" t="s">
        <v>1020</v>
      </c>
      <c r="D510" s="58">
        <v>200241010704</v>
      </c>
      <c r="E510" s="24">
        <f t="shared" si="13"/>
        <v>275</v>
      </c>
      <c r="F510" s="57">
        <v>0</v>
      </c>
      <c r="G510" s="57">
        <v>275</v>
      </c>
      <c r="H510" s="57">
        <v>0</v>
      </c>
      <c r="I510" s="57">
        <v>0</v>
      </c>
      <c r="J510" s="164"/>
    </row>
    <row r="511" spans="1:10" ht="62.25" customHeight="1" x14ac:dyDescent="0.3">
      <c r="A511" s="72">
        <v>497</v>
      </c>
      <c r="B511" s="293" t="s">
        <v>1049</v>
      </c>
      <c r="C511" s="273" t="s">
        <v>1020</v>
      </c>
      <c r="D511" s="271">
        <v>200141034966</v>
      </c>
      <c r="E511" s="24">
        <f t="shared" si="13"/>
        <v>500</v>
      </c>
      <c r="F511" s="59">
        <v>250</v>
      </c>
      <c r="G511" s="59">
        <v>250</v>
      </c>
      <c r="H511" s="59">
        <v>0</v>
      </c>
      <c r="I511" s="59">
        <v>0</v>
      </c>
      <c r="J511" s="163"/>
    </row>
    <row r="512" spans="1:10" ht="129" customHeight="1" x14ac:dyDescent="0.3">
      <c r="A512" s="72">
        <v>498</v>
      </c>
      <c r="B512" s="293" t="s">
        <v>1050</v>
      </c>
      <c r="C512" s="273" t="s">
        <v>1020</v>
      </c>
      <c r="D512" s="294">
        <v>150741017331</v>
      </c>
      <c r="E512" s="24">
        <f t="shared" si="13"/>
        <v>1000</v>
      </c>
      <c r="F512" s="43">
        <v>250</v>
      </c>
      <c r="G512" s="43">
        <v>250</v>
      </c>
      <c r="H512" s="43">
        <v>250</v>
      </c>
      <c r="I512" s="43">
        <v>250</v>
      </c>
      <c r="J512" s="164"/>
    </row>
    <row r="513" spans="1:11" ht="81" x14ac:dyDescent="0.3">
      <c r="A513" s="72">
        <v>499</v>
      </c>
      <c r="B513" s="269" t="s">
        <v>1253</v>
      </c>
      <c r="C513" s="267" t="s">
        <v>1285</v>
      </c>
      <c r="D513" s="272">
        <v>990740001631</v>
      </c>
      <c r="E513" s="24">
        <f t="shared" si="13"/>
        <v>4056</v>
      </c>
      <c r="F513" s="295">
        <v>1014</v>
      </c>
      <c r="G513" s="295">
        <v>1014</v>
      </c>
      <c r="H513" s="295">
        <v>1014</v>
      </c>
      <c r="I513" s="295">
        <v>1014</v>
      </c>
      <c r="J513" s="126"/>
      <c r="K513" s="169"/>
    </row>
    <row r="514" spans="1:11" ht="81" x14ac:dyDescent="0.3">
      <c r="A514" s="72">
        <v>500</v>
      </c>
      <c r="B514" s="165" t="s">
        <v>1254</v>
      </c>
      <c r="C514" s="166" t="s">
        <v>1285</v>
      </c>
      <c r="D514" s="167">
        <v>70240010531</v>
      </c>
      <c r="E514" s="24">
        <f t="shared" si="13"/>
        <v>0</v>
      </c>
      <c r="F514" s="295">
        <v>0</v>
      </c>
      <c r="G514" s="295">
        <v>0</v>
      </c>
      <c r="H514" s="295">
        <v>0</v>
      </c>
      <c r="I514" s="295">
        <v>0</v>
      </c>
      <c r="J514" s="126"/>
      <c r="K514" s="169"/>
    </row>
    <row r="515" spans="1:11" ht="81" x14ac:dyDescent="0.3">
      <c r="A515" s="72">
        <v>501</v>
      </c>
      <c r="B515" s="165" t="s">
        <v>1255</v>
      </c>
      <c r="C515" s="166" t="s">
        <v>1285</v>
      </c>
      <c r="D515" s="167" t="s">
        <v>1197</v>
      </c>
      <c r="E515" s="24">
        <f t="shared" si="13"/>
        <v>600</v>
      </c>
      <c r="F515" s="295">
        <v>150</v>
      </c>
      <c r="G515" s="295">
        <v>150</v>
      </c>
      <c r="H515" s="295">
        <v>150</v>
      </c>
      <c r="I515" s="295">
        <v>150</v>
      </c>
      <c r="J515" s="126"/>
      <c r="K515" s="169"/>
    </row>
    <row r="516" spans="1:11" ht="81" x14ac:dyDescent="0.3">
      <c r="A516" s="72">
        <v>502</v>
      </c>
      <c r="B516" s="165" t="s">
        <v>1256</v>
      </c>
      <c r="C516" s="166" t="s">
        <v>1285</v>
      </c>
      <c r="D516" s="170" t="s">
        <v>1198</v>
      </c>
      <c r="E516" s="24">
        <f t="shared" si="13"/>
        <v>400</v>
      </c>
      <c r="F516" s="295">
        <v>100</v>
      </c>
      <c r="G516" s="295">
        <v>100</v>
      </c>
      <c r="H516" s="295">
        <v>100</v>
      </c>
      <c r="I516" s="295">
        <v>100</v>
      </c>
      <c r="J516" s="126"/>
      <c r="K516" s="169"/>
    </row>
    <row r="517" spans="1:11" ht="81" x14ac:dyDescent="0.3">
      <c r="A517" s="72">
        <v>503</v>
      </c>
      <c r="B517" s="165" t="s">
        <v>1257</v>
      </c>
      <c r="C517" s="166" t="s">
        <v>1285</v>
      </c>
      <c r="D517" s="171" t="s">
        <v>1199</v>
      </c>
      <c r="E517" s="24">
        <f t="shared" si="13"/>
        <v>1200</v>
      </c>
      <c r="F517" s="295">
        <v>300</v>
      </c>
      <c r="G517" s="295">
        <v>300</v>
      </c>
      <c r="H517" s="295">
        <v>300</v>
      </c>
      <c r="I517" s="295">
        <v>300</v>
      </c>
      <c r="J517" s="126"/>
      <c r="K517" s="169"/>
    </row>
    <row r="518" spans="1:11" ht="81" x14ac:dyDescent="0.3">
      <c r="A518" s="72">
        <v>504</v>
      </c>
      <c r="B518" s="165" t="s">
        <v>1258</v>
      </c>
      <c r="C518" s="166" t="s">
        <v>1285</v>
      </c>
      <c r="D518" s="167" t="s">
        <v>1200</v>
      </c>
      <c r="E518" s="24">
        <f t="shared" si="13"/>
        <v>400</v>
      </c>
      <c r="F518" s="295">
        <v>100</v>
      </c>
      <c r="G518" s="295">
        <v>100</v>
      </c>
      <c r="H518" s="295">
        <v>100</v>
      </c>
      <c r="I518" s="295">
        <v>100</v>
      </c>
      <c r="J518" s="126"/>
      <c r="K518" s="169"/>
    </row>
    <row r="519" spans="1:11" ht="81" x14ac:dyDescent="0.3">
      <c r="A519" s="72">
        <v>505</v>
      </c>
      <c r="B519" s="165" t="s">
        <v>1259</v>
      </c>
      <c r="C519" s="166" t="s">
        <v>1285</v>
      </c>
      <c r="D519" s="170" t="s">
        <v>1201</v>
      </c>
      <c r="E519" s="24">
        <f t="shared" si="13"/>
        <v>400</v>
      </c>
      <c r="F519" s="295">
        <v>100</v>
      </c>
      <c r="G519" s="295">
        <v>100</v>
      </c>
      <c r="H519" s="295">
        <v>100</v>
      </c>
      <c r="I519" s="295">
        <v>100</v>
      </c>
      <c r="J519" s="126"/>
      <c r="K519" s="169"/>
    </row>
    <row r="520" spans="1:11" ht="101.25" x14ac:dyDescent="0.3">
      <c r="A520" s="72">
        <v>506</v>
      </c>
      <c r="B520" s="165" t="s">
        <v>1260</v>
      </c>
      <c r="C520" s="166" t="s">
        <v>1285</v>
      </c>
      <c r="D520" s="170" t="s">
        <v>1196</v>
      </c>
      <c r="E520" s="24">
        <f t="shared" si="13"/>
        <v>150</v>
      </c>
      <c r="F520" s="295">
        <v>150</v>
      </c>
      <c r="G520" s="295">
        <v>0</v>
      </c>
      <c r="H520" s="295">
        <v>0</v>
      </c>
      <c r="I520" s="295">
        <v>0</v>
      </c>
      <c r="J520" s="126"/>
      <c r="K520" s="169"/>
    </row>
    <row r="521" spans="1:11" ht="81" x14ac:dyDescent="0.3">
      <c r="A521" s="72">
        <v>507</v>
      </c>
      <c r="B521" s="165" t="s">
        <v>1261</v>
      </c>
      <c r="C521" s="166" t="s">
        <v>1285</v>
      </c>
      <c r="D521" s="170" t="s">
        <v>1202</v>
      </c>
      <c r="E521" s="24">
        <f t="shared" si="13"/>
        <v>800</v>
      </c>
      <c r="F521" s="295">
        <v>200</v>
      </c>
      <c r="G521" s="295">
        <v>200</v>
      </c>
      <c r="H521" s="295">
        <v>200</v>
      </c>
      <c r="I521" s="295">
        <v>200</v>
      </c>
      <c r="J521" s="126"/>
      <c r="K521" s="169"/>
    </row>
    <row r="522" spans="1:11" ht="81" x14ac:dyDescent="0.3">
      <c r="A522" s="72">
        <v>508</v>
      </c>
      <c r="B522" s="165" t="s">
        <v>1262</v>
      </c>
      <c r="C522" s="166" t="s">
        <v>1285</v>
      </c>
      <c r="D522" s="172" t="s">
        <v>1203</v>
      </c>
      <c r="E522" s="24">
        <f t="shared" si="13"/>
        <v>1400</v>
      </c>
      <c r="F522" s="295">
        <v>350</v>
      </c>
      <c r="G522" s="295">
        <v>350</v>
      </c>
      <c r="H522" s="295">
        <v>350</v>
      </c>
      <c r="I522" s="295">
        <v>350</v>
      </c>
      <c r="J522" s="126"/>
      <c r="K522" s="169"/>
    </row>
    <row r="523" spans="1:11" ht="81" x14ac:dyDescent="0.3">
      <c r="A523" s="72">
        <v>509</v>
      </c>
      <c r="B523" s="165" t="s">
        <v>1263</v>
      </c>
      <c r="C523" s="166" t="s">
        <v>1285</v>
      </c>
      <c r="D523" s="173">
        <v>70440008844</v>
      </c>
      <c r="E523" s="24">
        <f t="shared" si="13"/>
        <v>900</v>
      </c>
      <c r="F523" s="295">
        <v>225</v>
      </c>
      <c r="G523" s="295">
        <v>225</v>
      </c>
      <c r="H523" s="295">
        <v>225</v>
      </c>
      <c r="I523" s="295">
        <v>225</v>
      </c>
      <c r="J523" s="126"/>
      <c r="K523" s="169"/>
    </row>
    <row r="524" spans="1:11" ht="81" x14ac:dyDescent="0.3">
      <c r="A524" s="72">
        <v>510</v>
      </c>
      <c r="B524" s="165" t="s">
        <v>1264</v>
      </c>
      <c r="C524" s="166" t="s">
        <v>1285</v>
      </c>
      <c r="D524" s="170">
        <v>9104000104</v>
      </c>
      <c r="E524" s="24">
        <f t="shared" si="13"/>
        <v>1000</v>
      </c>
      <c r="F524" s="295">
        <v>250</v>
      </c>
      <c r="G524" s="295">
        <v>250</v>
      </c>
      <c r="H524" s="295">
        <v>250</v>
      </c>
      <c r="I524" s="295">
        <v>250</v>
      </c>
      <c r="J524" s="126"/>
      <c r="K524" s="169"/>
    </row>
    <row r="525" spans="1:11" ht="81" x14ac:dyDescent="0.3">
      <c r="A525" s="72">
        <v>511</v>
      </c>
      <c r="B525" s="165" t="s">
        <v>1265</v>
      </c>
      <c r="C525" s="166" t="s">
        <v>1285</v>
      </c>
      <c r="D525" s="167" t="s">
        <v>1204</v>
      </c>
      <c r="E525" s="24">
        <f t="shared" si="13"/>
        <v>1200</v>
      </c>
      <c r="F525" s="295">
        <v>300</v>
      </c>
      <c r="G525" s="295">
        <v>300</v>
      </c>
      <c r="H525" s="295">
        <v>300</v>
      </c>
      <c r="I525" s="295">
        <v>300</v>
      </c>
      <c r="J525" s="126"/>
      <c r="K525" s="169"/>
    </row>
    <row r="526" spans="1:11" ht="81" x14ac:dyDescent="0.3">
      <c r="A526" s="72">
        <v>512</v>
      </c>
      <c r="B526" s="165" t="s">
        <v>1266</v>
      </c>
      <c r="C526" s="166" t="s">
        <v>1285</v>
      </c>
      <c r="D526" s="170" t="s">
        <v>1205</v>
      </c>
      <c r="E526" s="24">
        <f t="shared" si="13"/>
        <v>2000</v>
      </c>
      <c r="F526" s="295">
        <v>500</v>
      </c>
      <c r="G526" s="295">
        <v>500</v>
      </c>
      <c r="H526" s="295">
        <v>500</v>
      </c>
      <c r="I526" s="295">
        <v>500</v>
      </c>
      <c r="J526" s="126"/>
      <c r="K526" s="169"/>
    </row>
    <row r="527" spans="1:11" ht="81" x14ac:dyDescent="0.3">
      <c r="A527" s="72">
        <v>513</v>
      </c>
      <c r="B527" s="165" t="s">
        <v>1267</v>
      </c>
      <c r="C527" s="166" t="s">
        <v>1285</v>
      </c>
      <c r="D527" s="170">
        <v>91040000395</v>
      </c>
      <c r="E527" s="24">
        <f t="shared" si="13"/>
        <v>1500</v>
      </c>
      <c r="F527" s="295">
        <v>375</v>
      </c>
      <c r="G527" s="295">
        <v>375</v>
      </c>
      <c r="H527" s="295">
        <v>375</v>
      </c>
      <c r="I527" s="295">
        <v>375</v>
      </c>
      <c r="J527" s="126"/>
      <c r="K527" s="169"/>
    </row>
    <row r="528" spans="1:11" ht="81" x14ac:dyDescent="0.3">
      <c r="A528" s="72">
        <v>514</v>
      </c>
      <c r="B528" s="165" t="s">
        <v>1268</v>
      </c>
      <c r="C528" s="166" t="s">
        <v>1285</v>
      </c>
      <c r="D528" s="170">
        <v>90940018516</v>
      </c>
      <c r="E528" s="24">
        <f t="shared" si="13"/>
        <v>480</v>
      </c>
      <c r="F528" s="295">
        <v>120</v>
      </c>
      <c r="G528" s="295">
        <v>120</v>
      </c>
      <c r="H528" s="295">
        <v>120</v>
      </c>
      <c r="I528" s="295">
        <v>120</v>
      </c>
      <c r="J528" s="126"/>
      <c r="K528" s="169"/>
    </row>
    <row r="529" spans="1:11" ht="81" x14ac:dyDescent="0.3">
      <c r="A529" s="72">
        <v>515</v>
      </c>
      <c r="B529" s="165" t="s">
        <v>1269</v>
      </c>
      <c r="C529" s="166" t="s">
        <v>1285</v>
      </c>
      <c r="D529" s="170">
        <v>91040002946</v>
      </c>
      <c r="E529" s="24">
        <f t="shared" si="13"/>
        <v>1500</v>
      </c>
      <c r="F529" s="295">
        <v>375</v>
      </c>
      <c r="G529" s="295">
        <v>375</v>
      </c>
      <c r="H529" s="295">
        <v>375</v>
      </c>
      <c r="I529" s="295">
        <v>375</v>
      </c>
      <c r="J529" s="126"/>
      <c r="K529" s="169"/>
    </row>
    <row r="530" spans="1:11" ht="81" x14ac:dyDescent="0.3">
      <c r="A530" s="72">
        <v>516</v>
      </c>
      <c r="B530" s="165" t="s">
        <v>1270</v>
      </c>
      <c r="C530" s="166" t="s">
        <v>1285</v>
      </c>
      <c r="D530" s="167" t="s">
        <v>1206</v>
      </c>
      <c r="E530" s="24">
        <f t="shared" si="13"/>
        <v>1200</v>
      </c>
      <c r="F530" s="295">
        <v>300</v>
      </c>
      <c r="G530" s="295">
        <v>300</v>
      </c>
      <c r="H530" s="295">
        <v>300</v>
      </c>
      <c r="I530" s="295">
        <v>300</v>
      </c>
      <c r="J530" s="126"/>
      <c r="K530" s="169"/>
    </row>
    <row r="531" spans="1:11" ht="81" x14ac:dyDescent="0.3">
      <c r="A531" s="72">
        <v>517</v>
      </c>
      <c r="B531" s="165" t="s">
        <v>1271</v>
      </c>
      <c r="C531" s="166" t="s">
        <v>1285</v>
      </c>
      <c r="D531" s="167" t="s">
        <v>1207</v>
      </c>
      <c r="E531" s="24">
        <f t="shared" si="13"/>
        <v>1400</v>
      </c>
      <c r="F531" s="295">
        <v>350</v>
      </c>
      <c r="G531" s="295">
        <v>350</v>
      </c>
      <c r="H531" s="295">
        <v>350</v>
      </c>
      <c r="I531" s="295">
        <v>350</v>
      </c>
      <c r="J531" s="126"/>
      <c r="K531" s="169"/>
    </row>
    <row r="532" spans="1:11" ht="81" x14ac:dyDescent="0.3">
      <c r="A532" s="72">
        <v>518</v>
      </c>
      <c r="B532" s="165" t="s">
        <v>1272</v>
      </c>
      <c r="C532" s="166" t="s">
        <v>1285</v>
      </c>
      <c r="D532" s="170" t="s">
        <v>1208</v>
      </c>
      <c r="E532" s="24">
        <f t="shared" si="13"/>
        <v>2600</v>
      </c>
      <c r="F532" s="295">
        <v>650</v>
      </c>
      <c r="G532" s="295">
        <v>650</v>
      </c>
      <c r="H532" s="295">
        <v>650</v>
      </c>
      <c r="I532" s="295">
        <v>650</v>
      </c>
      <c r="J532" s="126"/>
      <c r="K532" s="169"/>
    </row>
    <row r="533" spans="1:11" ht="81" x14ac:dyDescent="0.3">
      <c r="A533" s="72">
        <v>519</v>
      </c>
      <c r="B533" s="165" t="s">
        <v>1273</v>
      </c>
      <c r="C533" s="166" t="s">
        <v>1285</v>
      </c>
      <c r="D533" s="167">
        <v>91040003697</v>
      </c>
      <c r="E533" s="24">
        <f t="shared" si="13"/>
        <v>1200</v>
      </c>
      <c r="F533" s="295">
        <v>300</v>
      </c>
      <c r="G533" s="295">
        <v>300</v>
      </c>
      <c r="H533" s="295">
        <v>300</v>
      </c>
      <c r="I533" s="295">
        <v>300</v>
      </c>
      <c r="J533" s="126"/>
      <c r="K533" s="169"/>
    </row>
    <row r="534" spans="1:11" ht="81" x14ac:dyDescent="0.3">
      <c r="A534" s="72">
        <v>520</v>
      </c>
      <c r="B534" s="165" t="s">
        <v>1274</v>
      </c>
      <c r="C534" s="166" t="s">
        <v>1285</v>
      </c>
      <c r="D534" s="170" t="s">
        <v>1209</v>
      </c>
      <c r="E534" s="24">
        <f t="shared" si="13"/>
        <v>2800</v>
      </c>
      <c r="F534" s="295">
        <v>700</v>
      </c>
      <c r="G534" s="295">
        <v>700</v>
      </c>
      <c r="H534" s="295">
        <v>700</v>
      </c>
      <c r="I534" s="295">
        <v>700</v>
      </c>
      <c r="J534" s="126"/>
      <c r="K534" s="169"/>
    </row>
    <row r="535" spans="1:11" ht="81" x14ac:dyDescent="0.3">
      <c r="A535" s="72">
        <v>521</v>
      </c>
      <c r="B535" s="165" t="s">
        <v>1275</v>
      </c>
      <c r="C535" s="166" t="s">
        <v>1285</v>
      </c>
      <c r="D535" s="167">
        <v>91040010372</v>
      </c>
      <c r="E535" s="24">
        <f t="shared" si="13"/>
        <v>1800</v>
      </c>
      <c r="F535" s="295">
        <v>450</v>
      </c>
      <c r="G535" s="295">
        <v>450</v>
      </c>
      <c r="H535" s="295">
        <v>450</v>
      </c>
      <c r="I535" s="295">
        <v>450</v>
      </c>
      <c r="J535" s="126"/>
      <c r="K535" s="169"/>
    </row>
    <row r="536" spans="1:11" ht="60.75" x14ac:dyDescent="0.3">
      <c r="A536" s="72">
        <v>522</v>
      </c>
      <c r="B536" s="165" t="s">
        <v>1276</v>
      </c>
      <c r="C536" s="166" t="s">
        <v>1285</v>
      </c>
      <c r="D536" s="167" t="s">
        <v>1212</v>
      </c>
      <c r="E536" s="24">
        <f t="shared" si="13"/>
        <v>1800</v>
      </c>
      <c r="F536" s="295">
        <v>450</v>
      </c>
      <c r="G536" s="295">
        <v>450</v>
      </c>
      <c r="H536" s="295">
        <v>450</v>
      </c>
      <c r="I536" s="295">
        <v>450</v>
      </c>
      <c r="J536" s="126"/>
      <c r="K536" s="169"/>
    </row>
    <row r="537" spans="1:11" ht="81" x14ac:dyDescent="0.3">
      <c r="A537" s="72">
        <v>523</v>
      </c>
      <c r="B537" s="165" t="s">
        <v>1277</v>
      </c>
      <c r="C537" s="166" t="s">
        <v>1285</v>
      </c>
      <c r="D537" s="170">
        <v>91040007917</v>
      </c>
      <c r="E537" s="24">
        <f t="shared" si="13"/>
        <v>1000</v>
      </c>
      <c r="F537" s="295">
        <v>250</v>
      </c>
      <c r="G537" s="295">
        <v>250</v>
      </c>
      <c r="H537" s="295">
        <v>250</v>
      </c>
      <c r="I537" s="295">
        <v>250</v>
      </c>
      <c r="J537" s="126"/>
      <c r="K537" s="169"/>
    </row>
    <row r="538" spans="1:11" ht="81" x14ac:dyDescent="0.3">
      <c r="A538" s="72">
        <v>524</v>
      </c>
      <c r="B538" s="165" t="s">
        <v>1278</v>
      </c>
      <c r="C538" s="166" t="s">
        <v>1285</v>
      </c>
      <c r="D538" s="167">
        <v>91040002440</v>
      </c>
      <c r="E538" s="24">
        <f t="shared" si="13"/>
        <v>1600</v>
      </c>
      <c r="F538" s="295">
        <v>400</v>
      </c>
      <c r="G538" s="295">
        <v>400</v>
      </c>
      <c r="H538" s="295">
        <v>400</v>
      </c>
      <c r="I538" s="295">
        <v>400</v>
      </c>
      <c r="J538" s="126"/>
      <c r="K538" s="169"/>
    </row>
    <row r="539" spans="1:11" ht="81" x14ac:dyDescent="0.3">
      <c r="A539" s="72">
        <v>525</v>
      </c>
      <c r="B539" s="165" t="s">
        <v>1279</v>
      </c>
      <c r="C539" s="166" t="s">
        <v>1285</v>
      </c>
      <c r="D539" s="167">
        <v>9104005910</v>
      </c>
      <c r="E539" s="24">
        <f t="shared" si="13"/>
        <v>1200</v>
      </c>
      <c r="F539" s="295">
        <v>300</v>
      </c>
      <c r="G539" s="295">
        <v>300</v>
      </c>
      <c r="H539" s="295">
        <v>300</v>
      </c>
      <c r="I539" s="295">
        <v>300</v>
      </c>
      <c r="J539" s="126"/>
      <c r="K539" s="169"/>
    </row>
    <row r="540" spans="1:11" ht="81" x14ac:dyDescent="0.3">
      <c r="A540" s="72">
        <v>526</v>
      </c>
      <c r="B540" s="165" t="s">
        <v>1280</v>
      </c>
      <c r="C540" s="166" t="s">
        <v>1285</v>
      </c>
      <c r="D540" s="170" t="s">
        <v>1210</v>
      </c>
      <c r="E540" s="24">
        <f t="shared" si="13"/>
        <v>1600</v>
      </c>
      <c r="F540" s="295">
        <v>400</v>
      </c>
      <c r="G540" s="295">
        <v>400</v>
      </c>
      <c r="H540" s="295">
        <v>400</v>
      </c>
      <c r="I540" s="295">
        <v>400</v>
      </c>
      <c r="J540" s="126"/>
      <c r="K540" s="169"/>
    </row>
    <row r="541" spans="1:11" ht="60.75" x14ac:dyDescent="0.3">
      <c r="A541" s="72">
        <v>527</v>
      </c>
      <c r="B541" s="165" t="s">
        <v>1281</v>
      </c>
      <c r="C541" s="166" t="s">
        <v>1285</v>
      </c>
      <c r="D541" s="167">
        <v>990740003370</v>
      </c>
      <c r="E541" s="24">
        <f t="shared" si="13"/>
        <v>800</v>
      </c>
      <c r="F541" s="295">
        <v>200</v>
      </c>
      <c r="G541" s="295">
        <v>200</v>
      </c>
      <c r="H541" s="295">
        <v>200</v>
      </c>
      <c r="I541" s="295">
        <v>200</v>
      </c>
      <c r="J541" s="126"/>
      <c r="K541" s="169"/>
    </row>
    <row r="542" spans="1:11" ht="60.75" x14ac:dyDescent="0.3">
      <c r="A542" s="72">
        <v>528</v>
      </c>
      <c r="B542" s="165" t="s">
        <v>1282</v>
      </c>
      <c r="C542" s="166" t="s">
        <v>1285</v>
      </c>
      <c r="D542" s="167">
        <v>90940018784</v>
      </c>
      <c r="E542" s="24">
        <f t="shared" si="13"/>
        <v>800</v>
      </c>
      <c r="F542" s="295">
        <v>200</v>
      </c>
      <c r="G542" s="295">
        <v>200</v>
      </c>
      <c r="H542" s="295">
        <v>200</v>
      </c>
      <c r="I542" s="295">
        <v>200</v>
      </c>
      <c r="J542" s="126"/>
      <c r="K542" s="169"/>
    </row>
    <row r="543" spans="1:11" ht="60.75" x14ac:dyDescent="0.3">
      <c r="A543" s="72">
        <v>529</v>
      </c>
      <c r="B543" s="165" t="s">
        <v>1283</v>
      </c>
      <c r="C543" s="166" t="s">
        <v>1285</v>
      </c>
      <c r="D543" s="167">
        <v>90940018744</v>
      </c>
      <c r="E543" s="24">
        <f t="shared" si="13"/>
        <v>400</v>
      </c>
      <c r="F543" s="295">
        <v>100</v>
      </c>
      <c r="G543" s="295">
        <v>100</v>
      </c>
      <c r="H543" s="295">
        <v>100</v>
      </c>
      <c r="I543" s="295">
        <v>100</v>
      </c>
      <c r="J543" s="126"/>
      <c r="K543" s="169"/>
    </row>
    <row r="544" spans="1:11" ht="101.25" x14ac:dyDescent="0.3">
      <c r="A544" s="72">
        <v>530</v>
      </c>
      <c r="B544" s="165" t="s">
        <v>1284</v>
      </c>
      <c r="C544" s="166" t="s">
        <v>1285</v>
      </c>
      <c r="D544" s="167">
        <v>11124002117</v>
      </c>
      <c r="E544" s="24">
        <f t="shared" si="13"/>
        <v>440</v>
      </c>
      <c r="F544" s="295">
        <v>110</v>
      </c>
      <c r="G544" s="295">
        <v>110</v>
      </c>
      <c r="H544" s="295">
        <v>110</v>
      </c>
      <c r="I544" s="295">
        <v>110</v>
      </c>
      <c r="J544" s="126"/>
      <c r="K544" s="169"/>
    </row>
    <row r="545" spans="1:10" s="301" customFormat="1" ht="45.6" customHeight="1" x14ac:dyDescent="0.3">
      <c r="A545" s="224"/>
      <c r="B545" s="105" t="s">
        <v>8</v>
      </c>
      <c r="C545" s="263"/>
      <c r="D545" s="306"/>
      <c r="E545" s="307">
        <f>SUM(E417:E544)</f>
        <v>145288.63</v>
      </c>
      <c r="F545" s="307">
        <f t="shared" ref="F545:I545" si="14">SUM(F417:F544)</f>
        <v>36526.089999999997</v>
      </c>
      <c r="G545" s="307">
        <f t="shared" si="14"/>
        <v>37190.759999999995</v>
      </c>
      <c r="H545" s="307">
        <f t="shared" si="14"/>
        <v>35941.69</v>
      </c>
      <c r="I545" s="307">
        <f t="shared" si="14"/>
        <v>35630.089999999997</v>
      </c>
      <c r="J545" s="308"/>
    </row>
    <row r="546" spans="1:10" ht="62.25" customHeight="1" x14ac:dyDescent="0.3">
      <c r="A546" s="72"/>
      <c r="B546" s="22"/>
      <c r="C546" s="64" t="s">
        <v>1051</v>
      </c>
      <c r="D546" s="9"/>
      <c r="E546" s="69"/>
      <c r="F546" s="69"/>
      <c r="G546" s="69"/>
      <c r="H546" s="69"/>
      <c r="I546" s="69"/>
      <c r="J546" s="174"/>
    </row>
    <row r="547" spans="1:10" ht="62.25" customHeight="1" x14ac:dyDescent="0.3">
      <c r="A547" s="72">
        <v>531</v>
      </c>
      <c r="B547" s="22" t="s">
        <v>1052</v>
      </c>
      <c r="C547" s="64" t="s">
        <v>1252</v>
      </c>
      <c r="D547" s="9">
        <v>150741017580</v>
      </c>
      <c r="E547" s="11">
        <v>980</v>
      </c>
      <c r="F547" s="11">
        <v>245</v>
      </c>
      <c r="G547" s="11">
        <v>245</v>
      </c>
      <c r="H547" s="11">
        <v>245</v>
      </c>
      <c r="I547" s="11">
        <v>245</v>
      </c>
      <c r="J547" s="164"/>
    </row>
    <row r="548" spans="1:10" s="301" customFormat="1" ht="36.6" customHeight="1" x14ac:dyDescent="0.3">
      <c r="A548" s="224"/>
      <c r="B548" s="105" t="s">
        <v>8</v>
      </c>
      <c r="C548" s="263"/>
      <c r="D548" s="263"/>
      <c r="E548" s="114">
        <v>980</v>
      </c>
      <c r="F548" s="114">
        <v>245</v>
      </c>
      <c r="G548" s="114">
        <v>245</v>
      </c>
      <c r="H548" s="114">
        <v>245</v>
      </c>
      <c r="I548" s="114">
        <v>245</v>
      </c>
      <c r="J548" s="309"/>
    </row>
    <row r="549" spans="1:10" ht="82.9" customHeight="1" x14ac:dyDescent="0.3">
      <c r="A549" s="72"/>
      <c r="B549" s="107"/>
      <c r="C549" s="25" t="s">
        <v>1053</v>
      </c>
      <c r="D549" s="79"/>
      <c r="E549" s="106"/>
      <c r="F549" s="100"/>
      <c r="G549" s="100"/>
      <c r="H549" s="100"/>
      <c r="I549" s="100"/>
      <c r="J549" s="163"/>
    </row>
    <row r="550" spans="1:10" ht="73.900000000000006" customHeight="1" x14ac:dyDescent="0.3">
      <c r="A550" s="72">
        <v>532</v>
      </c>
      <c r="B550" s="43" t="s">
        <v>1054</v>
      </c>
      <c r="C550" s="64" t="s">
        <v>13</v>
      </c>
      <c r="D550" s="23">
        <v>51140005015</v>
      </c>
      <c r="E550" s="31">
        <f>SUM(F550:I550)</f>
        <v>1357.3</v>
      </c>
      <c r="F550" s="35">
        <v>0</v>
      </c>
      <c r="G550" s="35">
        <v>678.65</v>
      </c>
      <c r="H550" s="35">
        <v>678.65</v>
      </c>
      <c r="I550" s="35">
        <v>0</v>
      </c>
      <c r="J550" s="163"/>
    </row>
    <row r="551" spans="1:10" ht="121.5" customHeight="1" x14ac:dyDescent="0.3">
      <c r="A551" s="72">
        <v>533</v>
      </c>
      <c r="B551" s="22" t="s">
        <v>88</v>
      </c>
      <c r="C551" s="22" t="s">
        <v>13</v>
      </c>
      <c r="D551" s="250">
        <v>940140000484</v>
      </c>
      <c r="E551" s="31">
        <f t="shared" ref="E551:E609" si="15">SUM(F551:I551)</f>
        <v>2124412</v>
      </c>
      <c r="F551" s="31">
        <v>531103</v>
      </c>
      <c r="G551" s="31">
        <v>531103</v>
      </c>
      <c r="H551" s="31">
        <v>531103</v>
      </c>
      <c r="I551" s="31">
        <v>531103</v>
      </c>
      <c r="J551" s="163"/>
    </row>
    <row r="552" spans="1:10" ht="121.5" customHeight="1" x14ac:dyDescent="0.3">
      <c r="A552" s="72">
        <v>534</v>
      </c>
      <c r="B552" s="65" t="s">
        <v>1055</v>
      </c>
      <c r="C552" s="296" t="s">
        <v>1056</v>
      </c>
      <c r="D552" s="23">
        <v>10940004105</v>
      </c>
      <c r="E552" s="31">
        <f t="shared" si="15"/>
        <v>800</v>
      </c>
      <c r="F552" s="108">
        <v>200</v>
      </c>
      <c r="G552" s="108">
        <v>200</v>
      </c>
      <c r="H552" s="108">
        <v>200</v>
      </c>
      <c r="I552" s="108">
        <v>200</v>
      </c>
      <c r="J552" s="163"/>
    </row>
    <row r="553" spans="1:10" ht="121.5" customHeight="1" x14ac:dyDescent="0.3">
      <c r="A553" s="72">
        <v>535</v>
      </c>
      <c r="B553" s="65" t="s">
        <v>1057</v>
      </c>
      <c r="C553" s="297" t="s">
        <v>1056</v>
      </c>
      <c r="D553" s="251">
        <v>990440005089</v>
      </c>
      <c r="E553" s="31">
        <f t="shared" si="15"/>
        <v>463.2</v>
      </c>
      <c r="F553" s="108">
        <v>115.8</v>
      </c>
      <c r="G553" s="108">
        <v>115.8</v>
      </c>
      <c r="H553" s="108">
        <v>115.8</v>
      </c>
      <c r="I553" s="108">
        <v>115.8</v>
      </c>
      <c r="J553" s="163"/>
    </row>
    <row r="554" spans="1:10" ht="121.5" customHeight="1" x14ac:dyDescent="0.3">
      <c r="A554" s="72">
        <v>536</v>
      </c>
      <c r="B554" s="65" t="s">
        <v>1058</v>
      </c>
      <c r="C554" s="297" t="s">
        <v>1056</v>
      </c>
      <c r="D554" s="251">
        <v>990340006618</v>
      </c>
      <c r="E554" s="31">
        <f t="shared" si="15"/>
        <v>300.75</v>
      </c>
      <c r="F554" s="108">
        <v>75.1875</v>
      </c>
      <c r="G554" s="108">
        <v>75.1875</v>
      </c>
      <c r="H554" s="108">
        <v>75.1875</v>
      </c>
      <c r="I554" s="108">
        <v>75.1875</v>
      </c>
      <c r="J554" s="164"/>
    </row>
    <row r="555" spans="1:10" ht="121.5" customHeight="1" x14ac:dyDescent="0.3">
      <c r="A555" s="72">
        <v>537</v>
      </c>
      <c r="B555" s="65" t="s">
        <v>1059</v>
      </c>
      <c r="C555" s="297" t="s">
        <v>1056</v>
      </c>
      <c r="D555" s="251">
        <v>990240005745</v>
      </c>
      <c r="E555" s="31">
        <f t="shared" si="15"/>
        <v>4000</v>
      </c>
      <c r="F555" s="108">
        <v>1000</v>
      </c>
      <c r="G555" s="108">
        <v>1000</v>
      </c>
      <c r="H555" s="108">
        <v>1000</v>
      </c>
      <c r="I555" s="108">
        <v>1000</v>
      </c>
      <c r="J555" s="163"/>
    </row>
    <row r="556" spans="1:10" ht="121.5" customHeight="1" x14ac:dyDescent="0.3">
      <c r="A556" s="72">
        <v>538</v>
      </c>
      <c r="B556" s="65" t="s">
        <v>1060</v>
      </c>
      <c r="C556" s="297" t="s">
        <v>1056</v>
      </c>
      <c r="D556" s="252">
        <v>60240011002</v>
      </c>
      <c r="E556" s="31">
        <f t="shared" si="15"/>
        <v>1895.96</v>
      </c>
      <c r="F556" s="108">
        <v>473.99</v>
      </c>
      <c r="G556" s="108">
        <v>473.99</v>
      </c>
      <c r="H556" s="108">
        <v>473.99</v>
      </c>
      <c r="I556" s="108">
        <v>473.99</v>
      </c>
      <c r="J556" s="164"/>
    </row>
    <row r="557" spans="1:10" ht="121.5" customHeight="1" x14ac:dyDescent="0.3">
      <c r="A557" s="72">
        <v>539</v>
      </c>
      <c r="B557" s="65" t="s">
        <v>1061</v>
      </c>
      <c r="C557" s="297" t="s">
        <v>1056</v>
      </c>
      <c r="D557" s="109">
        <v>990240005923</v>
      </c>
      <c r="E557" s="31">
        <f t="shared" si="15"/>
        <v>11371</v>
      </c>
      <c r="F557" s="108">
        <v>2717.75</v>
      </c>
      <c r="G557" s="108">
        <v>2717.75</v>
      </c>
      <c r="H557" s="108">
        <v>2717.75</v>
      </c>
      <c r="I557" s="108">
        <v>3217.75</v>
      </c>
      <c r="J557" s="163"/>
    </row>
    <row r="558" spans="1:10" ht="121.5" customHeight="1" x14ac:dyDescent="0.3">
      <c r="A558" s="72">
        <v>540</v>
      </c>
      <c r="B558" s="65" t="s">
        <v>1062</v>
      </c>
      <c r="C558" s="297" t="s">
        <v>1056</v>
      </c>
      <c r="D558" s="251">
        <v>990240006189</v>
      </c>
      <c r="E558" s="31">
        <f t="shared" si="15"/>
        <v>1959.16</v>
      </c>
      <c r="F558" s="108">
        <v>489.79</v>
      </c>
      <c r="G558" s="108">
        <v>489.79</v>
      </c>
      <c r="H558" s="108">
        <v>489.79</v>
      </c>
      <c r="I558" s="108">
        <v>489.79</v>
      </c>
      <c r="J558" s="164"/>
    </row>
    <row r="559" spans="1:10" ht="30.75" customHeight="1" x14ac:dyDescent="0.3">
      <c r="A559" s="72">
        <v>541</v>
      </c>
      <c r="B559" s="65" t="s">
        <v>1063</v>
      </c>
      <c r="C559" s="297" t="s">
        <v>1056</v>
      </c>
      <c r="D559" s="251">
        <v>960140000795</v>
      </c>
      <c r="E559" s="31">
        <f t="shared" si="15"/>
        <v>240</v>
      </c>
      <c r="F559" s="108">
        <v>60</v>
      </c>
      <c r="G559" s="108">
        <v>60</v>
      </c>
      <c r="H559" s="108">
        <v>60</v>
      </c>
      <c r="I559" s="108">
        <v>60</v>
      </c>
      <c r="J559" s="163"/>
    </row>
    <row r="560" spans="1:10" ht="30.75" customHeight="1" x14ac:dyDescent="0.3">
      <c r="A560" s="72">
        <v>542</v>
      </c>
      <c r="B560" s="65" t="s">
        <v>1064</v>
      </c>
      <c r="C560" s="297" t="s">
        <v>1056</v>
      </c>
      <c r="D560" s="251">
        <v>951240001014</v>
      </c>
      <c r="E560" s="31">
        <f t="shared" si="15"/>
        <v>374.9</v>
      </c>
      <c r="F560" s="108">
        <v>90</v>
      </c>
      <c r="G560" s="108">
        <v>90</v>
      </c>
      <c r="H560" s="108">
        <v>90</v>
      </c>
      <c r="I560" s="108">
        <v>104.9</v>
      </c>
      <c r="J560" s="163"/>
    </row>
    <row r="561" spans="1:11" ht="59.25" customHeight="1" x14ac:dyDescent="0.3">
      <c r="A561" s="72">
        <v>543</v>
      </c>
      <c r="B561" s="65" t="s">
        <v>1065</v>
      </c>
      <c r="C561" s="297" t="s">
        <v>1056</v>
      </c>
      <c r="D561" s="23">
        <v>140004789</v>
      </c>
      <c r="E561" s="31">
        <f t="shared" si="15"/>
        <v>312</v>
      </c>
      <c r="F561" s="108">
        <v>78</v>
      </c>
      <c r="G561" s="108">
        <v>78</v>
      </c>
      <c r="H561" s="108">
        <v>78</v>
      </c>
      <c r="I561" s="108">
        <v>78</v>
      </c>
      <c r="J561" s="126"/>
      <c r="K561" s="138"/>
    </row>
    <row r="562" spans="1:11" ht="59.25" customHeight="1" x14ac:dyDescent="0.3">
      <c r="A562" s="72">
        <v>544</v>
      </c>
      <c r="B562" s="65" t="s">
        <v>1066</v>
      </c>
      <c r="C562" s="297" t="s">
        <v>1056</v>
      </c>
      <c r="D562" s="23">
        <v>440003593</v>
      </c>
      <c r="E562" s="31">
        <f t="shared" si="15"/>
        <v>409.28</v>
      </c>
      <c r="F562" s="108">
        <v>102.32</v>
      </c>
      <c r="G562" s="108">
        <v>102.32</v>
      </c>
      <c r="H562" s="108">
        <v>102.32</v>
      </c>
      <c r="I562" s="108">
        <v>102.32</v>
      </c>
      <c r="J562" s="126"/>
    </row>
    <row r="563" spans="1:11" ht="59.25" customHeight="1" x14ac:dyDescent="0.3">
      <c r="A563" s="72">
        <v>545</v>
      </c>
      <c r="B563" s="65" t="s">
        <v>1067</v>
      </c>
      <c r="C563" s="297" t="s">
        <v>1056</v>
      </c>
      <c r="D563" s="251">
        <v>900140000107</v>
      </c>
      <c r="E563" s="31">
        <f t="shared" si="15"/>
        <v>465</v>
      </c>
      <c r="F563" s="108">
        <v>150</v>
      </c>
      <c r="G563" s="108">
        <v>150</v>
      </c>
      <c r="H563" s="108">
        <v>100</v>
      </c>
      <c r="I563" s="108">
        <v>65</v>
      </c>
      <c r="J563" s="126"/>
    </row>
    <row r="564" spans="1:11" ht="59.25" customHeight="1" x14ac:dyDescent="0.3">
      <c r="A564" s="72">
        <v>546</v>
      </c>
      <c r="B564" s="65" t="s">
        <v>1068</v>
      </c>
      <c r="C564" s="297" t="s">
        <v>1056</v>
      </c>
      <c r="D564" s="251">
        <v>990340008189</v>
      </c>
      <c r="E564" s="31">
        <f t="shared" si="15"/>
        <v>100</v>
      </c>
      <c r="F564" s="108">
        <v>25</v>
      </c>
      <c r="G564" s="108">
        <v>25</v>
      </c>
      <c r="H564" s="108">
        <v>25</v>
      </c>
      <c r="I564" s="108">
        <v>25</v>
      </c>
      <c r="J564" s="126"/>
    </row>
    <row r="565" spans="1:11" ht="59.25" customHeight="1" x14ac:dyDescent="0.3">
      <c r="A565" s="72">
        <v>547</v>
      </c>
      <c r="B565" s="65" t="s">
        <v>1069</v>
      </c>
      <c r="C565" s="297" t="s">
        <v>1056</v>
      </c>
      <c r="D565" s="251">
        <v>990340003534</v>
      </c>
      <c r="E565" s="31">
        <f t="shared" si="15"/>
        <v>357.6</v>
      </c>
      <c r="F565" s="108">
        <v>89.4</v>
      </c>
      <c r="G565" s="108">
        <v>89.4</v>
      </c>
      <c r="H565" s="108">
        <v>89.4</v>
      </c>
      <c r="I565" s="108">
        <v>89.4</v>
      </c>
      <c r="J565" s="126"/>
    </row>
    <row r="566" spans="1:11" ht="59.25" customHeight="1" x14ac:dyDescent="0.3">
      <c r="A566" s="72">
        <v>548</v>
      </c>
      <c r="B566" s="65" t="s">
        <v>1070</v>
      </c>
      <c r="C566" s="297" t="s">
        <v>1056</v>
      </c>
      <c r="D566" s="110">
        <v>990840001398</v>
      </c>
      <c r="E566" s="31">
        <f t="shared" si="15"/>
        <v>548</v>
      </c>
      <c r="F566" s="108">
        <v>137</v>
      </c>
      <c r="G566" s="108">
        <v>137</v>
      </c>
      <c r="H566" s="108">
        <v>137</v>
      </c>
      <c r="I566" s="108">
        <v>137</v>
      </c>
      <c r="J566" s="126"/>
    </row>
    <row r="567" spans="1:11" ht="59.25" customHeight="1" x14ac:dyDescent="0.3">
      <c r="A567" s="72">
        <v>549</v>
      </c>
      <c r="B567" s="65" t="s">
        <v>1071</v>
      </c>
      <c r="C567" s="297" t="s">
        <v>1056</v>
      </c>
      <c r="D567" s="111">
        <v>990740003201</v>
      </c>
      <c r="E567" s="31">
        <f t="shared" si="15"/>
        <v>450</v>
      </c>
      <c r="F567" s="108">
        <v>100</v>
      </c>
      <c r="G567" s="108">
        <v>100</v>
      </c>
      <c r="H567" s="108">
        <v>100</v>
      </c>
      <c r="I567" s="108">
        <v>150</v>
      </c>
      <c r="J567" s="126"/>
    </row>
    <row r="568" spans="1:11" ht="59.25" customHeight="1" x14ac:dyDescent="0.3">
      <c r="A568" s="72">
        <v>550</v>
      </c>
      <c r="B568" s="65" t="s">
        <v>1072</v>
      </c>
      <c r="C568" s="297" t="s">
        <v>1056</v>
      </c>
      <c r="D568" s="111">
        <v>990340004780</v>
      </c>
      <c r="E568" s="31">
        <f t="shared" si="15"/>
        <v>629</v>
      </c>
      <c r="F568" s="108">
        <v>158</v>
      </c>
      <c r="G568" s="108">
        <v>157</v>
      </c>
      <c r="H568" s="108">
        <v>157</v>
      </c>
      <c r="I568" s="108">
        <v>157</v>
      </c>
      <c r="J568" s="126"/>
    </row>
    <row r="569" spans="1:11" ht="59.25" customHeight="1" x14ac:dyDescent="0.3">
      <c r="A569" s="72">
        <v>551</v>
      </c>
      <c r="B569" s="65" t="s">
        <v>1073</v>
      </c>
      <c r="C569" s="297" t="s">
        <v>1056</v>
      </c>
      <c r="D569" s="111">
        <v>990340000064</v>
      </c>
      <c r="E569" s="31">
        <f t="shared" si="15"/>
        <v>746</v>
      </c>
      <c r="F569" s="108">
        <v>186.5</v>
      </c>
      <c r="G569" s="108">
        <v>186.5</v>
      </c>
      <c r="H569" s="108">
        <v>186.5</v>
      </c>
      <c r="I569" s="108">
        <v>186.5</v>
      </c>
      <c r="J569" s="126"/>
    </row>
    <row r="570" spans="1:11" ht="59.25" customHeight="1" x14ac:dyDescent="0.3">
      <c r="A570" s="72">
        <v>552</v>
      </c>
      <c r="B570" s="65" t="s">
        <v>1074</v>
      </c>
      <c r="C570" s="297" t="s">
        <v>1056</v>
      </c>
      <c r="D570" s="111">
        <v>990340008059</v>
      </c>
      <c r="E570" s="31">
        <f t="shared" si="15"/>
        <v>922</v>
      </c>
      <c r="F570" s="108">
        <v>230.5</v>
      </c>
      <c r="G570" s="108">
        <v>230.5</v>
      </c>
      <c r="H570" s="108">
        <v>230.5</v>
      </c>
      <c r="I570" s="108">
        <v>230.5</v>
      </c>
      <c r="J570" s="126"/>
    </row>
    <row r="571" spans="1:11" ht="59.25" customHeight="1" x14ac:dyDescent="0.3">
      <c r="A571" s="72">
        <v>553</v>
      </c>
      <c r="B571" s="65" t="s">
        <v>1075</v>
      </c>
      <c r="C571" s="297" t="s">
        <v>1056</v>
      </c>
      <c r="D571" s="23">
        <v>20440004357</v>
      </c>
      <c r="E571" s="31">
        <f t="shared" si="15"/>
        <v>1000</v>
      </c>
      <c r="F571" s="108">
        <v>250</v>
      </c>
      <c r="G571" s="108">
        <v>250</v>
      </c>
      <c r="H571" s="108">
        <v>250</v>
      </c>
      <c r="I571" s="108">
        <v>250</v>
      </c>
      <c r="J571" s="126"/>
    </row>
    <row r="572" spans="1:11" ht="59.25" customHeight="1" x14ac:dyDescent="0.3">
      <c r="A572" s="72">
        <v>554</v>
      </c>
      <c r="B572" s="65" t="s">
        <v>1076</v>
      </c>
      <c r="C572" s="297" t="s">
        <v>1056</v>
      </c>
      <c r="D572" s="110">
        <v>990440005009</v>
      </c>
      <c r="E572" s="31">
        <f t="shared" si="15"/>
        <v>160</v>
      </c>
      <c r="F572" s="108">
        <v>40</v>
      </c>
      <c r="G572" s="108">
        <v>40</v>
      </c>
      <c r="H572" s="108">
        <v>40</v>
      </c>
      <c r="I572" s="108">
        <v>40</v>
      </c>
      <c r="J572" s="126"/>
    </row>
    <row r="573" spans="1:11" ht="59.25" customHeight="1" x14ac:dyDescent="0.3">
      <c r="A573" s="72">
        <v>555</v>
      </c>
      <c r="B573" s="65" t="s">
        <v>1077</v>
      </c>
      <c r="C573" s="297" t="s">
        <v>1056</v>
      </c>
      <c r="D573" s="23">
        <v>90640013059</v>
      </c>
      <c r="E573" s="31">
        <f t="shared" si="15"/>
        <v>2770</v>
      </c>
      <c r="F573" s="108">
        <v>692.5</v>
      </c>
      <c r="G573" s="108">
        <v>692.5</v>
      </c>
      <c r="H573" s="108">
        <v>692.5</v>
      </c>
      <c r="I573" s="108">
        <v>692.5</v>
      </c>
      <c r="J573" s="126"/>
    </row>
    <row r="574" spans="1:11" ht="59.25" customHeight="1" x14ac:dyDescent="0.3">
      <c r="A574" s="72">
        <v>556</v>
      </c>
      <c r="B574" s="65" t="s">
        <v>1078</v>
      </c>
      <c r="C574" s="297" t="s">
        <v>1056</v>
      </c>
      <c r="D574" s="111">
        <v>90640013059</v>
      </c>
      <c r="E574" s="31">
        <f t="shared" si="15"/>
        <v>424.97</v>
      </c>
      <c r="F574" s="108">
        <v>106.24250000000001</v>
      </c>
      <c r="G574" s="108">
        <v>106.24250000000001</v>
      </c>
      <c r="H574" s="108">
        <v>106.24250000000001</v>
      </c>
      <c r="I574" s="108">
        <v>106.24250000000001</v>
      </c>
      <c r="J574" s="126"/>
    </row>
    <row r="575" spans="1:11" ht="59.25" customHeight="1" x14ac:dyDescent="0.3">
      <c r="A575" s="72">
        <v>557</v>
      </c>
      <c r="B575" s="65" t="s">
        <v>1079</v>
      </c>
      <c r="C575" s="297" t="s">
        <v>1056</v>
      </c>
      <c r="D575" s="111">
        <v>990240006892</v>
      </c>
      <c r="E575" s="31">
        <f t="shared" si="15"/>
        <v>1192.2239999999999</v>
      </c>
      <c r="F575" s="108">
        <v>298.05599999999998</v>
      </c>
      <c r="G575" s="108">
        <v>298.05599999999998</v>
      </c>
      <c r="H575" s="108">
        <v>298.05599999999998</v>
      </c>
      <c r="I575" s="108">
        <v>298.05599999999998</v>
      </c>
      <c r="J575" s="126"/>
    </row>
    <row r="576" spans="1:11" ht="59.25" customHeight="1" x14ac:dyDescent="0.3">
      <c r="A576" s="72">
        <v>558</v>
      </c>
      <c r="B576" s="65" t="s">
        <v>113</v>
      </c>
      <c r="C576" s="297" t="s">
        <v>1056</v>
      </c>
      <c r="D576" s="111">
        <v>990340007814</v>
      </c>
      <c r="E576" s="31">
        <f t="shared" si="15"/>
        <v>300</v>
      </c>
      <c r="F576" s="108">
        <v>100</v>
      </c>
      <c r="G576" s="108">
        <v>100</v>
      </c>
      <c r="H576" s="108">
        <v>50</v>
      </c>
      <c r="I576" s="108">
        <v>50</v>
      </c>
      <c r="J576" s="126"/>
    </row>
    <row r="577" spans="1:10" ht="59.25" customHeight="1" x14ac:dyDescent="0.3">
      <c r="A577" s="72">
        <v>559</v>
      </c>
      <c r="B577" s="65" t="s">
        <v>1080</v>
      </c>
      <c r="C577" s="297" t="s">
        <v>1056</v>
      </c>
      <c r="D577" s="112">
        <v>990440000157</v>
      </c>
      <c r="E577" s="31">
        <f t="shared" si="15"/>
        <v>400</v>
      </c>
      <c r="F577" s="108">
        <v>100</v>
      </c>
      <c r="G577" s="108">
        <v>100</v>
      </c>
      <c r="H577" s="108">
        <v>100</v>
      </c>
      <c r="I577" s="108">
        <v>100</v>
      </c>
      <c r="J577" s="126"/>
    </row>
    <row r="578" spans="1:10" ht="59.25" customHeight="1" x14ac:dyDescent="0.3">
      <c r="A578" s="72">
        <v>560</v>
      </c>
      <c r="B578" s="65" t="s">
        <v>1081</v>
      </c>
      <c r="C578" s="297" t="s">
        <v>1056</v>
      </c>
      <c r="D578" s="112">
        <v>150741015800</v>
      </c>
      <c r="E578" s="31">
        <f t="shared" si="15"/>
        <v>1128</v>
      </c>
      <c r="F578" s="108">
        <v>282</v>
      </c>
      <c r="G578" s="108">
        <v>282</v>
      </c>
      <c r="H578" s="108">
        <v>282</v>
      </c>
      <c r="I578" s="108">
        <v>282</v>
      </c>
      <c r="J578" s="126"/>
    </row>
    <row r="579" spans="1:10" ht="59.25" customHeight="1" x14ac:dyDescent="0.3">
      <c r="A579" s="72">
        <v>561</v>
      </c>
      <c r="B579" s="65" t="s">
        <v>1082</v>
      </c>
      <c r="C579" s="297" t="s">
        <v>1056</v>
      </c>
      <c r="D579" s="112">
        <v>960740000915</v>
      </c>
      <c r="E579" s="31">
        <f t="shared" si="15"/>
        <v>278</v>
      </c>
      <c r="F579" s="113">
        <v>38</v>
      </c>
      <c r="G579" s="113">
        <v>100</v>
      </c>
      <c r="H579" s="113">
        <v>100</v>
      </c>
      <c r="I579" s="113">
        <v>40</v>
      </c>
      <c r="J579" s="126"/>
    </row>
    <row r="580" spans="1:10" ht="59.25" customHeight="1" x14ac:dyDescent="0.3">
      <c r="A580" s="72">
        <v>562</v>
      </c>
      <c r="B580" s="22" t="s">
        <v>1083</v>
      </c>
      <c r="C580" s="64" t="s">
        <v>11</v>
      </c>
      <c r="D580" s="45">
        <v>40440004480</v>
      </c>
      <c r="E580" s="31">
        <f t="shared" si="15"/>
        <v>844.8</v>
      </c>
      <c r="F580" s="45">
        <v>211.2</v>
      </c>
      <c r="G580" s="45">
        <v>211.2</v>
      </c>
      <c r="H580" s="45">
        <v>211.2</v>
      </c>
      <c r="I580" s="45">
        <v>211.2</v>
      </c>
      <c r="J580" s="126"/>
    </row>
    <row r="581" spans="1:10" ht="59.25" customHeight="1" x14ac:dyDescent="0.3">
      <c r="A581" s="72">
        <v>563</v>
      </c>
      <c r="B581" s="22" t="s">
        <v>1084</v>
      </c>
      <c r="C581" s="22" t="s">
        <v>11</v>
      </c>
      <c r="D581" s="112">
        <v>40440000299</v>
      </c>
      <c r="E581" s="31">
        <f t="shared" si="15"/>
        <v>3331.36</v>
      </c>
      <c r="F581" s="35">
        <v>832.84</v>
      </c>
      <c r="G581" s="35">
        <v>832.84</v>
      </c>
      <c r="H581" s="35">
        <v>832.84</v>
      </c>
      <c r="I581" s="35">
        <v>832.84</v>
      </c>
      <c r="J581" s="126"/>
    </row>
    <row r="582" spans="1:10" ht="59.25" customHeight="1" x14ac:dyDescent="0.3">
      <c r="A582" s="72">
        <v>564</v>
      </c>
      <c r="B582" s="22" t="s">
        <v>1085</v>
      </c>
      <c r="C582" s="22" t="s">
        <v>11</v>
      </c>
      <c r="D582" s="112">
        <v>90340005863</v>
      </c>
      <c r="E582" s="31">
        <f t="shared" si="15"/>
        <v>845</v>
      </c>
      <c r="F582" s="35">
        <v>211.25</v>
      </c>
      <c r="G582" s="35">
        <v>211.25</v>
      </c>
      <c r="H582" s="35">
        <v>211.25</v>
      </c>
      <c r="I582" s="35">
        <v>211.25</v>
      </c>
      <c r="J582" s="126"/>
    </row>
    <row r="583" spans="1:10" ht="59.25" customHeight="1" x14ac:dyDescent="0.3">
      <c r="A583" s="72">
        <v>565</v>
      </c>
      <c r="B583" s="22" t="s">
        <v>1086</v>
      </c>
      <c r="C583" s="22" t="s">
        <v>11</v>
      </c>
      <c r="D583" s="112">
        <v>40540002912</v>
      </c>
      <c r="E583" s="31">
        <f t="shared" si="15"/>
        <v>873.76</v>
      </c>
      <c r="F583" s="35">
        <v>218.44</v>
      </c>
      <c r="G583" s="35">
        <v>218.44</v>
      </c>
      <c r="H583" s="35">
        <v>218.44</v>
      </c>
      <c r="I583" s="35">
        <v>218.44</v>
      </c>
      <c r="J583" s="126"/>
    </row>
    <row r="584" spans="1:10" ht="59.25" customHeight="1" x14ac:dyDescent="0.3">
      <c r="A584" s="72">
        <v>566</v>
      </c>
      <c r="B584" s="22" t="s">
        <v>1087</v>
      </c>
      <c r="C584" s="22" t="s">
        <v>11</v>
      </c>
      <c r="D584" s="112">
        <v>40540002942</v>
      </c>
      <c r="E584" s="31">
        <f t="shared" si="15"/>
        <v>370.52</v>
      </c>
      <c r="F584" s="10">
        <v>92.63</v>
      </c>
      <c r="G584" s="10">
        <v>92.63</v>
      </c>
      <c r="H584" s="23">
        <v>92.63</v>
      </c>
      <c r="I584" s="11">
        <v>92.63</v>
      </c>
      <c r="J584" s="126"/>
    </row>
    <row r="585" spans="1:10" ht="59.25" customHeight="1" x14ac:dyDescent="0.3">
      <c r="A585" s="72">
        <v>567</v>
      </c>
      <c r="B585" s="22" t="s">
        <v>1088</v>
      </c>
      <c r="C585" s="22" t="s">
        <v>11</v>
      </c>
      <c r="D585" s="112">
        <v>50340004933</v>
      </c>
      <c r="E585" s="31">
        <f t="shared" si="15"/>
        <v>762.24</v>
      </c>
      <c r="F585" s="10">
        <v>190.56</v>
      </c>
      <c r="G585" s="10">
        <v>190.56</v>
      </c>
      <c r="H585" s="23">
        <v>190.56</v>
      </c>
      <c r="I585" s="11">
        <v>190.56</v>
      </c>
      <c r="J585" s="126"/>
    </row>
    <row r="586" spans="1:10" ht="70.5" customHeight="1" x14ac:dyDescent="0.3">
      <c r="A586" s="72">
        <v>568</v>
      </c>
      <c r="B586" s="22" t="s">
        <v>1089</v>
      </c>
      <c r="C586" s="22" t="s">
        <v>11</v>
      </c>
      <c r="D586" s="112">
        <v>90340006957</v>
      </c>
      <c r="E586" s="31">
        <f t="shared" si="15"/>
        <v>792.2</v>
      </c>
      <c r="F586" s="10">
        <v>198.05</v>
      </c>
      <c r="G586" s="10">
        <v>198.05</v>
      </c>
      <c r="H586" s="23">
        <v>198.05</v>
      </c>
      <c r="I586" s="11">
        <v>198.05</v>
      </c>
      <c r="J586" s="126"/>
    </row>
    <row r="587" spans="1:10" ht="62.25" customHeight="1" x14ac:dyDescent="0.3">
      <c r="A587" s="72">
        <v>569</v>
      </c>
      <c r="B587" s="22" t="s">
        <v>1090</v>
      </c>
      <c r="C587" s="22" t="s">
        <v>11</v>
      </c>
      <c r="D587" s="112">
        <v>40440004053</v>
      </c>
      <c r="E587" s="31">
        <f t="shared" si="15"/>
        <v>1300.8800000000001</v>
      </c>
      <c r="F587" s="10">
        <v>325.22000000000003</v>
      </c>
      <c r="G587" s="10">
        <v>325.22000000000003</v>
      </c>
      <c r="H587" s="175">
        <v>325.22000000000003</v>
      </c>
      <c r="I587" s="139">
        <v>325.22000000000003</v>
      </c>
      <c r="J587" s="126"/>
    </row>
    <row r="588" spans="1:10" ht="90.75" customHeight="1" x14ac:dyDescent="0.3">
      <c r="A588" s="72">
        <v>570</v>
      </c>
      <c r="B588" s="22" t="s">
        <v>1091</v>
      </c>
      <c r="C588" s="22" t="s">
        <v>11</v>
      </c>
      <c r="D588" s="112">
        <v>40640003220</v>
      </c>
      <c r="E588" s="31">
        <f t="shared" si="15"/>
        <v>410.2</v>
      </c>
      <c r="F588" s="10">
        <v>102.55</v>
      </c>
      <c r="G588" s="10">
        <v>102.55</v>
      </c>
      <c r="H588" s="175">
        <v>102.55</v>
      </c>
      <c r="I588" s="139">
        <v>102.55</v>
      </c>
      <c r="J588" s="126"/>
    </row>
    <row r="589" spans="1:10" ht="39" customHeight="1" x14ac:dyDescent="0.3">
      <c r="A589" s="72">
        <v>571</v>
      </c>
      <c r="B589" s="22" t="s">
        <v>1092</v>
      </c>
      <c r="C589" s="22" t="s">
        <v>11</v>
      </c>
      <c r="D589" s="112">
        <v>90340010380</v>
      </c>
      <c r="E589" s="31">
        <f t="shared" si="15"/>
        <v>506.88</v>
      </c>
      <c r="F589" s="10">
        <v>126.72</v>
      </c>
      <c r="G589" s="10">
        <v>126.72</v>
      </c>
      <c r="H589" s="23">
        <v>126.72</v>
      </c>
      <c r="I589" s="11">
        <v>126.72</v>
      </c>
      <c r="J589" s="126"/>
    </row>
    <row r="590" spans="1:10" ht="39" customHeight="1" x14ac:dyDescent="0.3">
      <c r="A590" s="72">
        <v>572</v>
      </c>
      <c r="B590" s="22" t="s">
        <v>1093</v>
      </c>
      <c r="C590" s="22" t="s">
        <v>11</v>
      </c>
      <c r="D590" s="112">
        <v>40540002922</v>
      </c>
      <c r="E590" s="31">
        <f t="shared" si="15"/>
        <v>1331.24</v>
      </c>
      <c r="F590" s="10">
        <v>332.81</v>
      </c>
      <c r="G590" s="10">
        <v>332.81</v>
      </c>
      <c r="H590" s="23">
        <v>332.81</v>
      </c>
      <c r="I590" s="11">
        <v>332.81</v>
      </c>
      <c r="J590" s="126"/>
    </row>
    <row r="591" spans="1:10" ht="39" customHeight="1" x14ac:dyDescent="0.3">
      <c r="A591" s="72">
        <v>573</v>
      </c>
      <c r="B591" s="22" t="s">
        <v>1094</v>
      </c>
      <c r="C591" s="22" t="s">
        <v>11</v>
      </c>
      <c r="D591" s="112">
        <v>180640004980</v>
      </c>
      <c r="E591" s="31">
        <f t="shared" si="15"/>
        <v>642.96</v>
      </c>
      <c r="F591" s="10">
        <v>160.74</v>
      </c>
      <c r="G591" s="10">
        <v>160.74</v>
      </c>
      <c r="H591" s="23">
        <v>160.74</v>
      </c>
      <c r="I591" s="11">
        <v>160.74</v>
      </c>
      <c r="J591" s="126"/>
    </row>
    <row r="592" spans="1:10" ht="39" customHeight="1" x14ac:dyDescent="0.3">
      <c r="A592" s="72">
        <v>574</v>
      </c>
      <c r="B592" s="22" t="s">
        <v>1095</v>
      </c>
      <c r="C592" s="22" t="s">
        <v>11</v>
      </c>
      <c r="D592" s="112">
        <v>980940001280</v>
      </c>
      <c r="E592" s="31">
        <f t="shared" si="15"/>
        <v>1660.28</v>
      </c>
      <c r="F592" s="10">
        <v>415.07</v>
      </c>
      <c r="G592" s="10">
        <v>415.07</v>
      </c>
      <c r="H592" s="23">
        <v>415.07</v>
      </c>
      <c r="I592" s="11">
        <v>415.07</v>
      </c>
      <c r="J592" s="126"/>
    </row>
    <row r="593" spans="1:11" ht="39" customHeight="1" x14ac:dyDescent="0.3">
      <c r="A593" s="72">
        <v>575</v>
      </c>
      <c r="B593" s="22" t="s">
        <v>1096</v>
      </c>
      <c r="C593" s="22" t="s">
        <v>11</v>
      </c>
      <c r="D593" s="112">
        <v>960440000508</v>
      </c>
      <c r="E593" s="31">
        <f t="shared" si="15"/>
        <v>517.84</v>
      </c>
      <c r="F593" s="10">
        <v>129.46</v>
      </c>
      <c r="G593" s="10">
        <v>129.46</v>
      </c>
      <c r="H593" s="23">
        <v>129.46</v>
      </c>
      <c r="I593" s="11">
        <v>129.46</v>
      </c>
      <c r="J593" s="126"/>
    </row>
    <row r="594" spans="1:11" ht="39" customHeight="1" x14ac:dyDescent="0.3">
      <c r="A594" s="72">
        <v>576</v>
      </c>
      <c r="B594" s="22" t="s">
        <v>1097</v>
      </c>
      <c r="C594" s="22" t="s">
        <v>11</v>
      </c>
      <c r="D594" s="112">
        <v>950540000500</v>
      </c>
      <c r="E594" s="31">
        <f t="shared" si="15"/>
        <v>786</v>
      </c>
      <c r="F594" s="10">
        <v>196.5</v>
      </c>
      <c r="G594" s="10">
        <v>196.5</v>
      </c>
      <c r="H594" s="23">
        <v>196.5</v>
      </c>
      <c r="I594" s="11">
        <v>196.5</v>
      </c>
      <c r="J594" s="126"/>
    </row>
    <row r="595" spans="1:11" ht="39" customHeight="1" x14ac:dyDescent="0.3">
      <c r="A595" s="72">
        <v>577</v>
      </c>
      <c r="B595" s="22" t="s">
        <v>1098</v>
      </c>
      <c r="C595" s="22" t="s">
        <v>11</v>
      </c>
      <c r="D595" s="112">
        <v>980540001206</v>
      </c>
      <c r="E595" s="31">
        <f t="shared" si="15"/>
        <v>15.12</v>
      </c>
      <c r="F595" s="10">
        <v>3.78</v>
      </c>
      <c r="G595" s="10">
        <v>3.78</v>
      </c>
      <c r="H595" s="23">
        <v>3.78</v>
      </c>
      <c r="I595" s="11">
        <v>3.78</v>
      </c>
      <c r="J595" s="126"/>
    </row>
    <row r="596" spans="1:11" ht="39" customHeight="1" x14ac:dyDescent="0.3">
      <c r="A596" s="72">
        <v>578</v>
      </c>
      <c r="B596" s="22" t="s">
        <v>1099</v>
      </c>
      <c r="C596" s="22" t="s">
        <v>11</v>
      </c>
      <c r="D596" s="112">
        <v>961140000556</v>
      </c>
      <c r="E596" s="31">
        <f t="shared" si="15"/>
        <v>127.28</v>
      </c>
      <c r="F596" s="10">
        <v>31.82</v>
      </c>
      <c r="G596" s="10">
        <v>31.82</v>
      </c>
      <c r="H596" s="23">
        <v>31.82</v>
      </c>
      <c r="I596" s="11">
        <v>31.82</v>
      </c>
      <c r="J596" s="126"/>
    </row>
    <row r="597" spans="1:11" ht="39" customHeight="1" x14ac:dyDescent="0.3">
      <c r="A597" s="72">
        <v>579</v>
      </c>
      <c r="B597" s="22" t="s">
        <v>1100</v>
      </c>
      <c r="C597" s="22" t="s">
        <v>11</v>
      </c>
      <c r="D597" s="112">
        <v>180640031670</v>
      </c>
      <c r="E597" s="31">
        <f t="shared" si="15"/>
        <v>13293.36</v>
      </c>
      <c r="F597" s="10">
        <v>3323.34</v>
      </c>
      <c r="G597" s="10">
        <v>3323.34</v>
      </c>
      <c r="H597" s="23">
        <v>3323.34</v>
      </c>
      <c r="I597" s="11">
        <v>3323.34</v>
      </c>
      <c r="J597" s="126"/>
    </row>
    <row r="598" spans="1:11" ht="39" customHeight="1" x14ac:dyDescent="0.3">
      <c r="A598" s="72">
        <v>580</v>
      </c>
      <c r="B598" s="22" t="s">
        <v>1101</v>
      </c>
      <c r="C598" s="22" t="s">
        <v>11</v>
      </c>
      <c r="D598" s="112">
        <v>180640020070</v>
      </c>
      <c r="E598" s="31">
        <f t="shared" si="15"/>
        <v>2866.68</v>
      </c>
      <c r="F598" s="10">
        <v>716.67</v>
      </c>
      <c r="G598" s="10">
        <v>716.67</v>
      </c>
      <c r="H598" s="23">
        <v>716.67</v>
      </c>
      <c r="I598" s="11">
        <v>716.67</v>
      </c>
      <c r="J598" s="126"/>
    </row>
    <row r="599" spans="1:11" ht="39" customHeight="1" x14ac:dyDescent="0.3">
      <c r="A599" s="72">
        <v>581</v>
      </c>
      <c r="B599" s="22" t="s">
        <v>1102</v>
      </c>
      <c r="C599" s="22" t="s">
        <v>11</v>
      </c>
      <c r="D599" s="112">
        <v>950340000720</v>
      </c>
      <c r="E599" s="31">
        <f t="shared" si="15"/>
        <v>2278.6799999999998</v>
      </c>
      <c r="F599" s="10">
        <v>569.66999999999996</v>
      </c>
      <c r="G599" s="10">
        <v>569.66999999999996</v>
      </c>
      <c r="H599" s="23">
        <v>569.66999999999996</v>
      </c>
      <c r="I599" s="11">
        <v>569.66999999999996</v>
      </c>
      <c r="J599" s="126"/>
    </row>
    <row r="600" spans="1:11" ht="39" customHeight="1" x14ac:dyDescent="0.3">
      <c r="A600" s="72">
        <v>582</v>
      </c>
      <c r="B600" s="22" t="s">
        <v>1103</v>
      </c>
      <c r="C600" s="22" t="s">
        <v>11</v>
      </c>
      <c r="D600" s="112">
        <v>70440005027</v>
      </c>
      <c r="E600" s="31">
        <f t="shared" si="15"/>
        <v>673.52</v>
      </c>
      <c r="F600" s="10">
        <v>168.38</v>
      </c>
      <c r="G600" s="10">
        <v>168.38</v>
      </c>
      <c r="H600" s="23">
        <v>168.38</v>
      </c>
      <c r="I600" s="11">
        <v>168.38</v>
      </c>
      <c r="J600" s="126"/>
      <c r="K600" s="138"/>
    </row>
    <row r="601" spans="1:11" ht="39" customHeight="1" x14ac:dyDescent="0.3">
      <c r="A601" s="72">
        <v>583</v>
      </c>
      <c r="B601" s="22" t="s">
        <v>1104</v>
      </c>
      <c r="C601" s="22" t="s">
        <v>11</v>
      </c>
      <c r="D601" s="112">
        <v>990840001358</v>
      </c>
      <c r="E601" s="31">
        <f t="shared" si="15"/>
        <v>31.96</v>
      </c>
      <c r="F601" s="10">
        <v>7.99</v>
      </c>
      <c r="G601" s="10">
        <v>7.99</v>
      </c>
      <c r="H601" s="11">
        <v>7.99</v>
      </c>
      <c r="I601" s="11">
        <v>7.99</v>
      </c>
      <c r="J601" s="126"/>
    </row>
    <row r="602" spans="1:11" ht="39" customHeight="1" x14ac:dyDescent="0.3">
      <c r="A602" s="72">
        <v>584</v>
      </c>
      <c r="B602" s="22" t="s">
        <v>1105</v>
      </c>
      <c r="C602" s="22" t="s">
        <v>11</v>
      </c>
      <c r="D602" s="112">
        <v>990740001532</v>
      </c>
      <c r="E602" s="31">
        <f t="shared" si="15"/>
        <v>1140.4000000000001</v>
      </c>
      <c r="F602" s="10">
        <v>285.10000000000002</v>
      </c>
      <c r="G602" s="10">
        <v>285.10000000000002</v>
      </c>
      <c r="H602" s="11">
        <v>285.10000000000002</v>
      </c>
      <c r="I602" s="11">
        <v>285.10000000000002</v>
      </c>
      <c r="J602" s="126"/>
    </row>
    <row r="603" spans="1:11" ht="47.25" customHeight="1" x14ac:dyDescent="0.3">
      <c r="A603" s="72">
        <v>585</v>
      </c>
      <c r="B603" s="22" t="s">
        <v>1106</v>
      </c>
      <c r="C603" s="22" t="s">
        <v>11</v>
      </c>
      <c r="D603" s="112">
        <v>990740001522</v>
      </c>
      <c r="E603" s="31">
        <f t="shared" si="15"/>
        <v>2000.8</v>
      </c>
      <c r="F603" s="10">
        <v>500.2</v>
      </c>
      <c r="G603" s="10">
        <v>500.2</v>
      </c>
      <c r="H603" s="11">
        <v>500.2</v>
      </c>
      <c r="I603" s="11">
        <v>500.2</v>
      </c>
      <c r="J603" s="126"/>
      <c r="K603" s="169"/>
    </row>
    <row r="604" spans="1:11" ht="88.15" customHeight="1" x14ac:dyDescent="0.3">
      <c r="A604" s="72">
        <v>586</v>
      </c>
      <c r="B604" s="22" t="s">
        <v>1107</v>
      </c>
      <c r="C604" s="22" t="s">
        <v>11</v>
      </c>
      <c r="D604" s="112">
        <v>990640001509</v>
      </c>
      <c r="E604" s="31">
        <f t="shared" si="15"/>
        <v>169.88</v>
      </c>
      <c r="F604" s="10">
        <v>42.47</v>
      </c>
      <c r="G604" s="10">
        <v>42.47</v>
      </c>
      <c r="H604" s="11">
        <v>42.47</v>
      </c>
      <c r="I604" s="11">
        <v>42.47</v>
      </c>
      <c r="J604" s="176"/>
      <c r="K604" s="177"/>
    </row>
    <row r="605" spans="1:11" ht="84.6" customHeight="1" x14ac:dyDescent="0.3">
      <c r="A605" s="72">
        <v>587</v>
      </c>
      <c r="B605" s="22" t="s">
        <v>1108</v>
      </c>
      <c r="C605" s="22" t="s">
        <v>11</v>
      </c>
      <c r="D605" s="112">
        <v>440002604</v>
      </c>
      <c r="E605" s="31">
        <f t="shared" si="15"/>
        <v>720</v>
      </c>
      <c r="F605" s="10">
        <v>180</v>
      </c>
      <c r="G605" s="10">
        <v>180</v>
      </c>
      <c r="H605" s="11">
        <v>180</v>
      </c>
      <c r="I605" s="11">
        <v>180</v>
      </c>
      <c r="J605" s="150"/>
      <c r="K605" s="177"/>
    </row>
    <row r="606" spans="1:11" ht="39" customHeight="1" x14ac:dyDescent="0.3">
      <c r="A606" s="72">
        <v>588</v>
      </c>
      <c r="B606" s="22" t="s">
        <v>1109</v>
      </c>
      <c r="C606" s="22" t="s">
        <v>11</v>
      </c>
      <c r="D606" s="112">
        <v>30640002677</v>
      </c>
      <c r="E606" s="31">
        <f t="shared" si="15"/>
        <v>1995.92</v>
      </c>
      <c r="F606" s="132">
        <v>498.98</v>
      </c>
      <c r="G606" s="132">
        <v>498.98</v>
      </c>
      <c r="H606" s="133">
        <v>498.98</v>
      </c>
      <c r="I606" s="133">
        <v>498.98</v>
      </c>
      <c r="J606" s="176"/>
      <c r="K606" s="177"/>
    </row>
    <row r="607" spans="1:11" ht="47.25" customHeight="1" x14ac:dyDescent="0.3">
      <c r="A607" s="72">
        <v>589</v>
      </c>
      <c r="B607" s="22" t="s">
        <v>1110</v>
      </c>
      <c r="C607" s="22" t="s">
        <v>11</v>
      </c>
      <c r="D607" s="112">
        <v>980440001659</v>
      </c>
      <c r="E607" s="31">
        <f t="shared" si="15"/>
        <v>45</v>
      </c>
      <c r="F607" s="132">
        <v>11.25</v>
      </c>
      <c r="G607" s="132">
        <v>11.25</v>
      </c>
      <c r="H607" s="133">
        <v>11.25</v>
      </c>
      <c r="I607" s="133">
        <v>11.25</v>
      </c>
      <c r="J607" s="176"/>
      <c r="K607" s="169"/>
    </row>
    <row r="608" spans="1:11" ht="77.45" customHeight="1" x14ac:dyDescent="0.3">
      <c r="A608" s="72">
        <v>590</v>
      </c>
      <c r="B608" s="298" t="s">
        <v>1111</v>
      </c>
      <c r="C608" s="298" t="s">
        <v>11</v>
      </c>
      <c r="D608" s="112">
        <v>850240000032</v>
      </c>
      <c r="E608" s="31">
        <f t="shared" si="15"/>
        <v>70</v>
      </c>
      <c r="F608" s="132">
        <v>17.5</v>
      </c>
      <c r="G608" s="132">
        <v>17.5</v>
      </c>
      <c r="H608" s="133">
        <v>17.5</v>
      </c>
      <c r="I608" s="133">
        <v>17.5</v>
      </c>
      <c r="J608" s="176"/>
      <c r="K608" s="169"/>
    </row>
    <row r="609" spans="1:11" ht="196.15" customHeight="1" x14ac:dyDescent="0.3">
      <c r="A609" s="72">
        <v>591</v>
      </c>
      <c r="B609" s="22" t="s">
        <v>1112</v>
      </c>
      <c r="C609" s="22" t="s">
        <v>11</v>
      </c>
      <c r="D609" s="112">
        <v>150741016908</v>
      </c>
      <c r="E609" s="31">
        <f t="shared" si="15"/>
        <v>2816.16</v>
      </c>
      <c r="F609" s="132">
        <v>704.04</v>
      </c>
      <c r="G609" s="132">
        <v>704.04</v>
      </c>
      <c r="H609" s="133">
        <v>704.04</v>
      </c>
      <c r="I609" s="133">
        <v>704.04</v>
      </c>
      <c r="J609" s="150"/>
      <c r="K609" s="169"/>
    </row>
    <row r="610" spans="1:11" x14ac:dyDescent="0.3">
      <c r="A610" s="72"/>
      <c r="B610" s="64" t="s">
        <v>8</v>
      </c>
      <c r="C610" s="64"/>
      <c r="D610" s="20"/>
      <c r="E610" s="114">
        <f>SUM(E550:E609)</f>
        <v>2202987.2639999995</v>
      </c>
      <c r="F610" s="114">
        <f t="shared" ref="F610:I610" si="16">SUM(F550:F609)</f>
        <v>550294.26599999995</v>
      </c>
      <c r="G610" s="114">
        <f t="shared" si="16"/>
        <v>551033.91599999997</v>
      </c>
      <c r="H610" s="114">
        <f t="shared" si="16"/>
        <v>550933.91599999997</v>
      </c>
      <c r="I610" s="114">
        <f t="shared" si="16"/>
        <v>550725.16599999997</v>
      </c>
      <c r="J610" s="176"/>
      <c r="K610" s="177"/>
    </row>
    <row r="611" spans="1:11" x14ac:dyDescent="0.3">
      <c r="A611" s="72"/>
      <c r="B611" s="64" t="s">
        <v>883</v>
      </c>
      <c r="C611" s="22"/>
      <c r="D611" s="299"/>
      <c r="E611" s="115">
        <f>SUM(E164+E271+E372+E415+E545+E548+E610)</f>
        <v>7469231.146949999</v>
      </c>
      <c r="F611" s="115">
        <f>SUM(F164+F271+F372+F415+F545+F548+F610)</f>
        <v>1654259.1645499999</v>
      </c>
      <c r="G611" s="115">
        <f>SUM(G164+G271+G372+G415+G545+G548+G610)</f>
        <v>1834695.1317999999</v>
      </c>
      <c r="H611" s="115">
        <f>SUM(H164+H271+H372+H415+H545+H548+H610)</f>
        <v>1863368.1723</v>
      </c>
      <c r="I611" s="115">
        <f>SUM(I164+I271+I372+I415+I545+I548+I610)</f>
        <v>2116908.6782999998</v>
      </c>
      <c r="J611" s="126"/>
      <c r="K611" s="169"/>
    </row>
    <row r="612" spans="1:11" x14ac:dyDescent="0.3">
      <c r="A612" s="72"/>
      <c r="B612" s="178"/>
      <c r="C612" s="178"/>
      <c r="D612" s="9"/>
      <c r="E612" s="106"/>
      <c r="F612" s="11"/>
      <c r="G612" s="71"/>
      <c r="H612" s="11"/>
      <c r="I612" s="179"/>
      <c r="J612" s="126"/>
      <c r="K612" s="169"/>
    </row>
    <row r="613" spans="1:11" ht="78.75" customHeight="1" x14ac:dyDescent="0.3">
      <c r="A613" s="72"/>
      <c r="B613" s="178"/>
      <c r="C613" s="178"/>
      <c r="D613" s="9"/>
      <c r="E613" s="106"/>
      <c r="F613" s="11"/>
      <c r="G613" s="71"/>
      <c r="H613" s="11"/>
      <c r="I613" s="179"/>
      <c r="J613" s="126"/>
      <c r="K613" s="169"/>
    </row>
    <row r="614" spans="1:11" x14ac:dyDescent="0.3">
      <c r="A614" s="72"/>
      <c r="B614" s="180"/>
      <c r="C614" s="180"/>
      <c r="D614" s="181"/>
      <c r="E614" s="106"/>
      <c r="F614" s="133"/>
      <c r="G614" s="133"/>
      <c r="H614" s="133"/>
      <c r="I614" s="179"/>
      <c r="J614" s="126"/>
      <c r="K614" s="169"/>
    </row>
    <row r="615" spans="1:11" x14ac:dyDescent="0.3">
      <c r="A615" s="72"/>
      <c r="B615" s="180"/>
      <c r="C615" s="180"/>
      <c r="D615" s="181"/>
      <c r="E615" s="106"/>
      <c r="F615" s="133"/>
      <c r="G615" s="133"/>
      <c r="H615" s="133"/>
      <c r="I615" s="179"/>
      <c r="J615" s="126"/>
      <c r="K615" s="169"/>
    </row>
    <row r="616" spans="1:11" x14ac:dyDescent="0.3">
      <c r="A616" s="72"/>
      <c r="B616" s="180"/>
      <c r="C616" s="180"/>
      <c r="D616" s="181"/>
      <c r="E616" s="106"/>
      <c r="F616" s="133"/>
      <c r="G616" s="133"/>
      <c r="H616" s="133"/>
      <c r="I616" s="179"/>
      <c r="J616" s="126"/>
      <c r="K616" s="169"/>
    </row>
    <row r="617" spans="1:11" x14ac:dyDescent="0.3">
      <c r="A617" s="72"/>
      <c r="B617" s="180"/>
      <c r="C617" s="180"/>
      <c r="D617" s="181"/>
      <c r="E617" s="106"/>
      <c r="F617" s="133"/>
      <c r="G617" s="133"/>
      <c r="H617" s="133"/>
      <c r="I617" s="179"/>
      <c r="J617" s="126"/>
      <c r="K617" s="169"/>
    </row>
    <row r="618" spans="1:11" x14ac:dyDescent="0.3">
      <c r="A618" s="72"/>
      <c r="B618" s="180"/>
      <c r="C618" s="180"/>
      <c r="D618" s="181"/>
      <c r="E618" s="106"/>
      <c r="F618" s="133"/>
      <c r="G618" s="133"/>
      <c r="H618" s="133"/>
      <c r="I618" s="179"/>
      <c r="J618" s="126"/>
      <c r="K618" s="169"/>
    </row>
    <row r="619" spans="1:11" x14ac:dyDescent="0.3">
      <c r="A619" s="72"/>
      <c r="B619" s="180"/>
      <c r="C619" s="180"/>
      <c r="D619" s="181"/>
      <c r="E619" s="106"/>
      <c r="F619" s="133"/>
      <c r="G619" s="133"/>
      <c r="H619" s="133"/>
      <c r="I619" s="179"/>
      <c r="J619" s="126"/>
      <c r="K619" s="169"/>
    </row>
    <row r="620" spans="1:11" x14ac:dyDescent="0.3">
      <c r="A620" s="72"/>
      <c r="B620" s="180"/>
      <c r="C620" s="180"/>
      <c r="D620" s="181"/>
      <c r="E620" s="106"/>
      <c r="F620" s="133"/>
      <c r="G620" s="133"/>
      <c r="H620" s="133"/>
      <c r="I620" s="179"/>
      <c r="J620" s="126"/>
      <c r="K620" s="169"/>
    </row>
    <row r="621" spans="1:11" x14ac:dyDescent="0.3">
      <c r="A621" s="72"/>
      <c r="B621" s="180"/>
      <c r="C621" s="180"/>
      <c r="D621" s="181"/>
      <c r="E621" s="106"/>
      <c r="F621" s="133"/>
      <c r="G621" s="133"/>
      <c r="H621" s="133"/>
      <c r="I621" s="179"/>
      <c r="J621" s="126"/>
      <c r="K621" s="169"/>
    </row>
    <row r="622" spans="1:11" x14ac:dyDescent="0.3">
      <c r="A622" s="72"/>
      <c r="B622" s="180"/>
      <c r="C622" s="180"/>
      <c r="D622" s="181"/>
      <c r="E622" s="106"/>
      <c r="F622" s="133"/>
      <c r="G622" s="133"/>
      <c r="H622" s="133"/>
      <c r="I622" s="179"/>
      <c r="J622" s="126"/>
      <c r="K622" s="169"/>
    </row>
    <row r="623" spans="1:11" x14ac:dyDescent="0.3">
      <c r="A623" s="72"/>
      <c r="B623" s="180"/>
      <c r="C623" s="180"/>
      <c r="D623" s="181"/>
      <c r="E623" s="106"/>
      <c r="F623" s="133"/>
      <c r="G623" s="133"/>
      <c r="H623" s="133"/>
      <c r="I623" s="179"/>
      <c r="J623" s="126"/>
      <c r="K623" s="169"/>
    </row>
    <row r="624" spans="1:11" x14ac:dyDescent="0.3">
      <c r="A624" s="72"/>
      <c r="B624" s="180"/>
      <c r="C624" s="180"/>
      <c r="D624" s="181"/>
      <c r="E624" s="106"/>
      <c r="F624" s="133"/>
      <c r="G624" s="133"/>
      <c r="H624" s="133"/>
      <c r="I624" s="179"/>
      <c r="J624" s="126"/>
      <c r="K624" s="169"/>
    </row>
    <row r="625" spans="1:11" x14ac:dyDescent="0.3">
      <c r="A625" s="72"/>
      <c r="B625" s="180"/>
      <c r="C625" s="180"/>
      <c r="D625" s="181"/>
      <c r="E625" s="106"/>
      <c r="F625" s="133"/>
      <c r="G625" s="133"/>
      <c r="H625" s="133"/>
      <c r="I625" s="179"/>
      <c r="J625" s="126"/>
      <c r="K625" s="169"/>
    </row>
    <row r="626" spans="1:11" x14ac:dyDescent="0.3">
      <c r="A626" s="72"/>
      <c r="B626" s="180"/>
      <c r="C626" s="180"/>
      <c r="D626" s="181"/>
      <c r="E626" s="106"/>
      <c r="F626" s="133"/>
      <c r="G626" s="133"/>
      <c r="H626" s="133"/>
      <c r="I626" s="179"/>
      <c r="J626" s="126"/>
      <c r="K626" s="169"/>
    </row>
    <row r="627" spans="1:11" x14ac:dyDescent="0.3">
      <c r="A627" s="72"/>
      <c r="B627" s="180"/>
      <c r="C627" s="180"/>
      <c r="D627" s="181"/>
      <c r="E627" s="106"/>
      <c r="F627" s="133"/>
      <c r="G627" s="133"/>
      <c r="H627" s="133"/>
      <c r="I627" s="179"/>
      <c r="J627" s="126"/>
      <c r="K627" s="169"/>
    </row>
    <row r="628" spans="1:11" x14ac:dyDescent="0.3">
      <c r="A628" s="72"/>
      <c r="B628" s="180"/>
      <c r="C628" s="180"/>
      <c r="D628" s="181"/>
      <c r="E628" s="106"/>
      <c r="F628" s="133"/>
      <c r="G628" s="133"/>
      <c r="H628" s="133"/>
      <c r="I628" s="179"/>
      <c r="J628" s="126"/>
      <c r="K628" s="169"/>
    </row>
    <row r="629" spans="1:11" x14ac:dyDescent="0.3">
      <c r="A629" s="72"/>
      <c r="B629" s="180"/>
      <c r="C629" s="180"/>
      <c r="D629" s="181"/>
      <c r="E629" s="106"/>
      <c r="F629" s="133"/>
      <c r="G629" s="133"/>
      <c r="H629" s="133"/>
      <c r="I629" s="179"/>
      <c r="J629" s="126"/>
      <c r="K629" s="169"/>
    </row>
    <row r="630" spans="1:11" x14ac:dyDescent="0.3">
      <c r="A630" s="72"/>
      <c r="B630" s="180"/>
      <c r="C630" s="180"/>
      <c r="D630" s="181"/>
      <c r="E630" s="106"/>
      <c r="F630" s="133"/>
      <c r="G630" s="133"/>
      <c r="H630" s="133"/>
      <c r="I630" s="179"/>
      <c r="J630" s="126"/>
      <c r="K630" s="169"/>
    </row>
    <row r="631" spans="1:11" x14ac:dyDescent="0.3">
      <c r="A631" s="72"/>
      <c r="B631" s="180"/>
      <c r="C631" s="180"/>
      <c r="D631" s="181"/>
      <c r="E631" s="106"/>
      <c r="F631" s="133"/>
      <c r="G631" s="133"/>
      <c r="H631" s="133"/>
      <c r="I631" s="179"/>
      <c r="J631" s="126"/>
      <c r="K631" s="169"/>
    </row>
    <row r="632" spans="1:11" x14ac:dyDescent="0.3">
      <c r="A632" s="72"/>
      <c r="B632" s="180"/>
      <c r="C632" s="180"/>
      <c r="D632" s="181"/>
      <c r="E632" s="106"/>
      <c r="F632" s="133"/>
      <c r="G632" s="133"/>
      <c r="H632" s="133"/>
      <c r="I632" s="179"/>
      <c r="J632" s="126"/>
      <c r="K632" s="169"/>
    </row>
    <row r="633" spans="1:11" x14ac:dyDescent="0.3">
      <c r="A633" s="72"/>
      <c r="B633" s="180"/>
      <c r="C633" s="180"/>
      <c r="D633" s="181"/>
      <c r="E633" s="106"/>
      <c r="F633" s="133"/>
      <c r="G633" s="133"/>
      <c r="H633" s="133"/>
      <c r="I633" s="179"/>
      <c r="J633" s="126"/>
      <c r="K633" s="169"/>
    </row>
    <row r="634" spans="1:11" ht="33.75" customHeight="1" x14ac:dyDescent="0.3">
      <c r="A634" s="72"/>
      <c r="B634" s="180"/>
      <c r="C634" s="180"/>
      <c r="D634" s="181"/>
      <c r="E634" s="106"/>
      <c r="F634" s="133"/>
      <c r="G634" s="133"/>
      <c r="H634" s="133"/>
      <c r="I634" s="179"/>
      <c r="J634" s="126"/>
      <c r="K634" s="169"/>
    </row>
  </sheetData>
  <autoFilter ref="A6:L611"/>
  <mergeCells count="7">
    <mergeCell ref="H1:I1"/>
    <mergeCell ref="C2:H2"/>
    <mergeCell ref="A3:A4"/>
    <mergeCell ref="B3:B4"/>
    <mergeCell ref="C3:C4"/>
    <mergeCell ref="D3:D4"/>
    <mergeCell ref="E3:I3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613"/>
  <sheetViews>
    <sheetView view="pageBreakPreview" zoomScale="66" zoomScaleNormal="85" zoomScaleSheetLayoutView="66" workbookViewId="0">
      <pane ySplit="2" topLeftCell="A3" activePane="bottomLeft" state="frozen"/>
      <selection pane="bottomLeft" activeCell="D2" sqref="D2:I2"/>
    </sheetView>
  </sheetViews>
  <sheetFormatPr defaultColWidth="8.85546875" defaultRowHeight="20.25" x14ac:dyDescent="0.3"/>
  <cols>
    <col min="1" max="1" width="6.42578125" style="1" customWidth="1"/>
    <col min="2" max="2" width="31.140625" style="1" customWidth="1"/>
    <col min="3" max="3" width="49.140625" style="7" customWidth="1"/>
    <col min="4" max="4" width="31.5703125" style="8" customWidth="1"/>
    <col min="5" max="5" width="31.5703125" style="329" customWidth="1"/>
    <col min="6" max="6" width="28.140625" style="2" customWidth="1"/>
    <col min="7" max="7" width="27.42578125" style="2" customWidth="1"/>
    <col min="8" max="8" width="26.5703125" style="2" customWidth="1"/>
    <col min="9" max="9" width="26.85546875" style="5" customWidth="1"/>
    <col min="10" max="10" width="25.28515625" style="5" customWidth="1"/>
    <col min="11" max="11" width="25.42578125" style="3" customWidth="1"/>
    <col min="12" max="12" width="33.28515625" style="4" customWidth="1"/>
    <col min="13" max="13" width="15.28515625" style="4" customWidth="1"/>
    <col min="14" max="14" width="27.85546875" style="4" customWidth="1"/>
    <col min="15" max="16384" width="8.85546875" style="1"/>
  </cols>
  <sheetData>
    <row r="1" spans="1:14" ht="108" customHeight="1" x14ac:dyDescent="0.3">
      <c r="A1" s="176"/>
      <c r="B1" s="386"/>
      <c r="C1" s="150"/>
      <c r="D1" s="101"/>
      <c r="E1" s="324"/>
      <c r="F1" s="184"/>
      <c r="G1" s="184"/>
      <c r="H1" s="412" t="s">
        <v>1298</v>
      </c>
      <c r="I1" s="401"/>
      <c r="J1" s="401"/>
      <c r="K1" s="185"/>
      <c r="L1" s="122"/>
    </row>
    <row r="2" spans="1:14" ht="78.75" customHeight="1" x14ac:dyDescent="0.3">
      <c r="A2" s="186"/>
      <c r="B2" s="3"/>
      <c r="C2" s="187"/>
      <c r="D2" s="413" t="s">
        <v>655</v>
      </c>
      <c r="E2" s="413"/>
      <c r="F2" s="414"/>
      <c r="G2" s="414"/>
      <c r="H2" s="414"/>
      <c r="I2" s="414"/>
      <c r="J2" s="187"/>
      <c r="K2" s="186"/>
    </row>
    <row r="3" spans="1:14" ht="66" customHeight="1" x14ac:dyDescent="0.3">
      <c r="A3" s="188"/>
      <c r="B3" s="387"/>
      <c r="C3" s="415" t="s">
        <v>1</v>
      </c>
      <c r="D3" s="415" t="s">
        <v>2</v>
      </c>
      <c r="E3" s="418" t="s">
        <v>3</v>
      </c>
      <c r="F3" s="417" t="s">
        <v>1188</v>
      </c>
      <c r="G3" s="416"/>
      <c r="H3" s="416"/>
      <c r="I3" s="416"/>
      <c r="J3" s="416"/>
      <c r="K3" s="410" t="s">
        <v>157</v>
      </c>
    </row>
    <row r="4" spans="1:14" ht="84.75" customHeight="1" x14ac:dyDescent="0.3">
      <c r="A4" s="188" t="s">
        <v>0</v>
      </c>
      <c r="B4" s="387"/>
      <c r="C4" s="416"/>
      <c r="D4" s="416"/>
      <c r="E4" s="419"/>
      <c r="F4" s="142" t="s">
        <v>15</v>
      </c>
      <c r="G4" s="192" t="s">
        <v>16</v>
      </c>
      <c r="H4" s="192" t="s">
        <v>17</v>
      </c>
      <c r="I4" s="192" t="s">
        <v>18</v>
      </c>
      <c r="J4" s="192" t="s">
        <v>19</v>
      </c>
      <c r="K4" s="411"/>
    </row>
    <row r="5" spans="1:14" ht="31.5" customHeight="1" x14ac:dyDescent="0.3">
      <c r="A5" s="193"/>
      <c r="B5" s="388"/>
      <c r="C5" s="193">
        <v>2</v>
      </c>
      <c r="D5" s="193">
        <v>3</v>
      </c>
      <c r="E5" s="325">
        <v>4</v>
      </c>
      <c r="F5" s="194">
        <v>5</v>
      </c>
      <c r="G5" s="194">
        <v>6</v>
      </c>
      <c r="H5" s="194">
        <v>7</v>
      </c>
      <c r="I5" s="195">
        <v>8</v>
      </c>
      <c r="J5" s="196">
        <v>9</v>
      </c>
      <c r="K5" s="116"/>
    </row>
    <row r="6" spans="1:14" s="6" customFormat="1" ht="123.6" customHeight="1" x14ac:dyDescent="0.3">
      <c r="A6" s="22"/>
      <c r="B6" s="384"/>
      <c r="C6" s="22"/>
      <c r="D6" s="197" t="s">
        <v>131</v>
      </c>
      <c r="E6" s="327"/>
      <c r="F6" s="129"/>
      <c r="G6" s="129"/>
      <c r="H6" s="130"/>
      <c r="I6" s="11"/>
      <c r="J6" s="179"/>
      <c r="K6" s="116" t="s">
        <v>157</v>
      </c>
      <c r="L6" s="4"/>
      <c r="M6" s="4"/>
      <c r="N6" s="4"/>
    </row>
    <row r="7" spans="1:14" s="6" customFormat="1" ht="60.75" x14ac:dyDescent="0.3">
      <c r="A7" s="72">
        <v>1</v>
      </c>
      <c r="B7" s="384" t="s">
        <v>1296</v>
      </c>
      <c r="C7" s="22" t="s">
        <v>582</v>
      </c>
      <c r="D7" s="64" t="s">
        <v>4</v>
      </c>
      <c r="E7" s="323">
        <v>990240002959</v>
      </c>
      <c r="F7" s="10">
        <f>SUM(G7:J7)</f>
        <v>3500</v>
      </c>
      <c r="G7" s="22">
        <v>875</v>
      </c>
      <c r="H7" s="22">
        <v>875</v>
      </c>
      <c r="I7" s="22">
        <v>875</v>
      </c>
      <c r="J7" s="22">
        <v>875</v>
      </c>
      <c r="K7" s="116"/>
      <c r="L7" s="4"/>
      <c r="M7" s="4"/>
      <c r="N7" s="4"/>
    </row>
    <row r="8" spans="1:14" s="6" customFormat="1" ht="60.75" x14ac:dyDescent="0.3">
      <c r="A8" s="72">
        <v>2</v>
      </c>
      <c r="B8" s="384" t="s">
        <v>1296</v>
      </c>
      <c r="C8" s="22" t="s">
        <v>583</v>
      </c>
      <c r="D8" s="22" t="s">
        <v>4</v>
      </c>
      <c r="E8" s="330">
        <v>40240003206</v>
      </c>
      <c r="F8" s="10">
        <f t="shared" ref="F8:F70" si="0">SUM(G8:J8)</f>
        <v>400</v>
      </c>
      <c r="G8" s="22">
        <v>100</v>
      </c>
      <c r="H8" s="22">
        <v>100</v>
      </c>
      <c r="I8" s="22">
        <v>100</v>
      </c>
      <c r="J8" s="22">
        <v>100</v>
      </c>
      <c r="K8" s="116"/>
      <c r="L8" s="4"/>
      <c r="M8" s="4"/>
      <c r="N8" s="4"/>
    </row>
    <row r="9" spans="1:14" s="6" customFormat="1" ht="60.75" x14ac:dyDescent="0.3">
      <c r="A9" s="72">
        <v>3</v>
      </c>
      <c r="B9" s="384" t="s">
        <v>1296</v>
      </c>
      <c r="C9" s="62" t="s">
        <v>584</v>
      </c>
      <c r="D9" s="22" t="s">
        <v>4</v>
      </c>
      <c r="E9" s="330">
        <v>81140005605</v>
      </c>
      <c r="F9" s="10">
        <f t="shared" si="0"/>
        <v>22197</v>
      </c>
      <c r="G9" s="22">
        <v>5549.25</v>
      </c>
      <c r="H9" s="22">
        <v>5549.25</v>
      </c>
      <c r="I9" s="22">
        <v>5549.25</v>
      </c>
      <c r="J9" s="22">
        <v>5549.25</v>
      </c>
      <c r="K9" s="116"/>
      <c r="L9" s="4"/>
      <c r="M9" s="4"/>
      <c r="N9" s="4"/>
    </row>
    <row r="10" spans="1:14" s="6" customFormat="1" ht="60.75" x14ac:dyDescent="0.3">
      <c r="A10" s="72">
        <v>4</v>
      </c>
      <c r="B10" s="384" t="s">
        <v>1296</v>
      </c>
      <c r="C10" s="22" t="s">
        <v>585</v>
      </c>
      <c r="D10" s="22" t="s">
        <v>4</v>
      </c>
      <c r="E10" s="330">
        <v>990240002939</v>
      </c>
      <c r="F10" s="10">
        <f t="shared" si="0"/>
        <v>120</v>
      </c>
      <c r="G10" s="22">
        <v>30</v>
      </c>
      <c r="H10" s="22">
        <v>30</v>
      </c>
      <c r="I10" s="22">
        <v>30</v>
      </c>
      <c r="J10" s="22">
        <v>30</v>
      </c>
      <c r="K10" s="116"/>
      <c r="L10" s="4"/>
      <c r="M10" s="4"/>
      <c r="N10" s="4"/>
    </row>
    <row r="11" spans="1:14" s="6" customFormat="1" ht="40.5" x14ac:dyDescent="0.3">
      <c r="A11" s="72">
        <v>5</v>
      </c>
      <c r="B11" s="384" t="s">
        <v>1296</v>
      </c>
      <c r="C11" s="22" t="s">
        <v>586</v>
      </c>
      <c r="D11" s="22" t="s">
        <v>4</v>
      </c>
      <c r="E11" s="330">
        <v>990240002849</v>
      </c>
      <c r="F11" s="10">
        <f t="shared" si="0"/>
        <v>144</v>
      </c>
      <c r="G11" s="22">
        <v>36</v>
      </c>
      <c r="H11" s="22">
        <v>36</v>
      </c>
      <c r="I11" s="22">
        <v>36</v>
      </c>
      <c r="J11" s="22">
        <v>36</v>
      </c>
      <c r="K11" s="116"/>
      <c r="L11" s="4"/>
      <c r="M11" s="4"/>
      <c r="N11" s="4"/>
    </row>
    <row r="12" spans="1:14" s="6" customFormat="1" ht="40.5" x14ac:dyDescent="0.3">
      <c r="A12" s="72">
        <v>6</v>
      </c>
      <c r="B12" s="384" t="s">
        <v>1296</v>
      </c>
      <c r="C12" s="22" t="s">
        <v>587</v>
      </c>
      <c r="D12" s="22" t="s">
        <v>4</v>
      </c>
      <c r="E12" s="330">
        <v>990240003035</v>
      </c>
      <c r="F12" s="10">
        <f t="shared" si="0"/>
        <v>300</v>
      </c>
      <c r="G12" s="22">
        <v>75</v>
      </c>
      <c r="H12" s="22">
        <v>75</v>
      </c>
      <c r="I12" s="22">
        <v>75</v>
      </c>
      <c r="J12" s="22">
        <v>75</v>
      </c>
      <c r="K12" s="116"/>
      <c r="L12" s="4"/>
      <c r="M12" s="4"/>
      <c r="N12" s="4"/>
    </row>
    <row r="13" spans="1:14" s="6" customFormat="1" ht="40.5" x14ac:dyDescent="0.3">
      <c r="A13" s="72">
        <v>7</v>
      </c>
      <c r="B13" s="384" t="s">
        <v>1296</v>
      </c>
      <c r="C13" s="22" t="s">
        <v>588</v>
      </c>
      <c r="D13" s="22" t="s">
        <v>4</v>
      </c>
      <c r="E13" s="330">
        <v>9902400025721</v>
      </c>
      <c r="F13" s="10">
        <f t="shared" si="0"/>
        <v>200</v>
      </c>
      <c r="G13" s="22">
        <v>50</v>
      </c>
      <c r="H13" s="22">
        <v>50</v>
      </c>
      <c r="I13" s="22">
        <v>50</v>
      </c>
      <c r="J13" s="22">
        <v>50</v>
      </c>
      <c r="K13" s="116"/>
      <c r="L13" s="4"/>
      <c r="M13" s="4"/>
      <c r="N13" s="4"/>
    </row>
    <row r="14" spans="1:14" s="6" customFormat="1" ht="40.5" x14ac:dyDescent="0.3">
      <c r="A14" s="72">
        <v>8</v>
      </c>
      <c r="B14" s="384" t="s">
        <v>1296</v>
      </c>
      <c r="C14" s="22" t="s">
        <v>589</v>
      </c>
      <c r="D14" s="22" t="s">
        <v>4</v>
      </c>
      <c r="E14" s="330">
        <v>990240003124</v>
      </c>
      <c r="F14" s="10">
        <f t="shared" si="0"/>
        <v>400</v>
      </c>
      <c r="G14" s="22">
        <v>100</v>
      </c>
      <c r="H14" s="22">
        <v>100</v>
      </c>
      <c r="I14" s="22">
        <v>100</v>
      </c>
      <c r="J14" s="22">
        <v>100</v>
      </c>
      <c r="K14" s="116"/>
      <c r="L14" s="4"/>
      <c r="M14" s="4"/>
      <c r="N14" s="4"/>
    </row>
    <row r="15" spans="1:14" s="6" customFormat="1" ht="40.5" x14ac:dyDescent="0.3">
      <c r="A15" s="72">
        <v>9</v>
      </c>
      <c r="B15" s="384" t="s">
        <v>1296</v>
      </c>
      <c r="C15" s="22" t="s">
        <v>590</v>
      </c>
      <c r="D15" s="22" t="s">
        <v>4</v>
      </c>
      <c r="E15" s="330">
        <v>90140017707</v>
      </c>
      <c r="F15" s="10">
        <f t="shared" si="0"/>
        <v>492</v>
      </c>
      <c r="G15" s="22">
        <v>123</v>
      </c>
      <c r="H15" s="22">
        <v>123</v>
      </c>
      <c r="I15" s="22">
        <v>123</v>
      </c>
      <c r="J15" s="22">
        <v>123</v>
      </c>
      <c r="K15" s="116"/>
      <c r="L15" s="4"/>
      <c r="M15" s="4"/>
      <c r="N15" s="4"/>
    </row>
    <row r="16" spans="1:14" s="6" customFormat="1" x14ac:dyDescent="0.3">
      <c r="A16" s="72">
        <v>10</v>
      </c>
      <c r="B16" s="384" t="s">
        <v>1296</v>
      </c>
      <c r="C16" s="22" t="s">
        <v>591</v>
      </c>
      <c r="D16" s="22" t="s">
        <v>4</v>
      </c>
      <c r="E16" s="330">
        <v>40340003973</v>
      </c>
      <c r="F16" s="10">
        <f t="shared" si="0"/>
        <v>172.65600000000001</v>
      </c>
      <c r="G16" s="22">
        <v>43.164000000000001</v>
      </c>
      <c r="H16" s="22">
        <v>43.164000000000001</v>
      </c>
      <c r="I16" s="22">
        <v>43.164000000000001</v>
      </c>
      <c r="J16" s="22">
        <v>43.164000000000001</v>
      </c>
      <c r="K16" s="116"/>
      <c r="L16" s="4"/>
      <c r="M16" s="4"/>
      <c r="N16" s="4"/>
    </row>
    <row r="17" spans="1:14" ht="60.75" x14ac:dyDescent="0.3">
      <c r="A17" s="383">
        <v>11</v>
      </c>
      <c r="B17" s="384" t="s">
        <v>1296</v>
      </c>
      <c r="C17" s="354" t="s">
        <v>592</v>
      </c>
      <c r="D17" s="354" t="s">
        <v>4</v>
      </c>
      <c r="E17" s="349">
        <v>160140000768</v>
      </c>
      <c r="F17" s="358">
        <f t="shared" si="0"/>
        <v>177.64</v>
      </c>
      <c r="G17" s="354">
        <v>44.41</v>
      </c>
      <c r="H17" s="354">
        <v>44.41</v>
      </c>
      <c r="I17" s="354">
        <v>44.41</v>
      </c>
      <c r="J17" s="354">
        <v>44.41</v>
      </c>
      <c r="K17" s="390" t="s">
        <v>1312</v>
      </c>
      <c r="L17" s="1"/>
      <c r="M17" s="1"/>
      <c r="N17" s="1"/>
    </row>
    <row r="18" spans="1:14" s="6" customFormat="1" ht="81" x14ac:dyDescent="0.3">
      <c r="A18" s="72">
        <v>12</v>
      </c>
      <c r="B18" s="384" t="s">
        <v>1296</v>
      </c>
      <c r="C18" s="22" t="s">
        <v>593</v>
      </c>
      <c r="D18" s="22" t="s">
        <v>4</v>
      </c>
      <c r="E18" s="330">
        <v>990340003217</v>
      </c>
      <c r="F18" s="10">
        <f t="shared" si="0"/>
        <v>3492.52</v>
      </c>
      <c r="G18" s="22">
        <v>873.13</v>
      </c>
      <c r="H18" s="22">
        <v>873.13</v>
      </c>
      <c r="I18" s="22">
        <v>873.13</v>
      </c>
      <c r="J18" s="22">
        <v>873.13</v>
      </c>
      <c r="K18" s="116"/>
      <c r="L18" s="4"/>
      <c r="M18" s="4"/>
      <c r="N18" s="4"/>
    </row>
    <row r="19" spans="1:14" s="6" customFormat="1" ht="40.5" x14ac:dyDescent="0.3">
      <c r="A19" s="72">
        <v>13</v>
      </c>
      <c r="B19" s="384" t="s">
        <v>1296</v>
      </c>
      <c r="C19" s="22" t="s">
        <v>594</v>
      </c>
      <c r="D19" s="22" t="s">
        <v>4</v>
      </c>
      <c r="E19" s="330">
        <v>990340002645</v>
      </c>
      <c r="F19" s="10">
        <f t="shared" si="0"/>
        <v>240</v>
      </c>
      <c r="G19" s="22">
        <v>60</v>
      </c>
      <c r="H19" s="22">
        <v>60</v>
      </c>
      <c r="I19" s="22">
        <v>60</v>
      </c>
      <c r="J19" s="22">
        <v>60</v>
      </c>
      <c r="K19" s="116"/>
      <c r="L19" s="4"/>
      <c r="M19" s="4"/>
      <c r="N19" s="4"/>
    </row>
    <row r="20" spans="1:14" s="6" customFormat="1" ht="40.5" x14ac:dyDescent="0.3">
      <c r="A20" s="72">
        <v>14</v>
      </c>
      <c r="B20" s="384" t="s">
        <v>1296</v>
      </c>
      <c r="C20" s="22" t="s">
        <v>595</v>
      </c>
      <c r="D20" s="22" t="s">
        <v>4</v>
      </c>
      <c r="E20" s="330">
        <v>990740001502</v>
      </c>
      <c r="F20" s="10">
        <f t="shared" si="0"/>
        <v>413.16</v>
      </c>
      <c r="G20" s="22">
        <v>103.29</v>
      </c>
      <c r="H20" s="22">
        <v>103.29</v>
      </c>
      <c r="I20" s="22">
        <v>103.29</v>
      </c>
      <c r="J20" s="22">
        <v>103.29</v>
      </c>
      <c r="K20" s="116"/>
      <c r="L20" s="4"/>
      <c r="M20" s="4"/>
      <c r="N20" s="4"/>
    </row>
    <row r="21" spans="1:14" s="6" customFormat="1" ht="40.5" x14ac:dyDescent="0.3">
      <c r="A21" s="72">
        <v>15</v>
      </c>
      <c r="B21" s="384" t="s">
        <v>1296</v>
      </c>
      <c r="C21" s="22" t="s">
        <v>596</v>
      </c>
      <c r="D21" s="22" t="s">
        <v>4</v>
      </c>
      <c r="E21" s="330">
        <v>990240003471</v>
      </c>
      <c r="F21" s="10">
        <f t="shared" si="0"/>
        <v>300</v>
      </c>
      <c r="G21" s="22">
        <v>0</v>
      </c>
      <c r="H21" s="22">
        <v>100</v>
      </c>
      <c r="I21" s="22">
        <v>100</v>
      </c>
      <c r="J21" s="22">
        <v>100</v>
      </c>
      <c r="K21" s="116"/>
      <c r="L21" s="4"/>
      <c r="M21" s="4"/>
      <c r="N21" s="4"/>
    </row>
    <row r="22" spans="1:14" s="6" customFormat="1" ht="40.5" x14ac:dyDescent="0.3">
      <c r="A22" s="72">
        <v>16</v>
      </c>
      <c r="B22" s="384" t="s">
        <v>1296</v>
      </c>
      <c r="C22" s="22" t="s">
        <v>597</v>
      </c>
      <c r="D22" s="22" t="s">
        <v>4</v>
      </c>
      <c r="E22" s="330">
        <v>990240002825</v>
      </c>
      <c r="F22" s="10">
        <f t="shared" si="0"/>
        <v>310.73399999999998</v>
      </c>
      <c r="G22" s="22">
        <v>77.683499999999995</v>
      </c>
      <c r="H22" s="22">
        <v>77.683499999999995</v>
      </c>
      <c r="I22" s="20">
        <v>77.683499999999995</v>
      </c>
      <c r="J22" s="20">
        <v>77.683499999999995</v>
      </c>
      <c r="K22" s="116"/>
      <c r="L22" s="4"/>
      <c r="M22" s="4"/>
      <c r="N22" s="4"/>
    </row>
    <row r="23" spans="1:14" s="6" customFormat="1" ht="40.5" x14ac:dyDescent="0.3">
      <c r="A23" s="72">
        <v>17</v>
      </c>
      <c r="B23" s="384" t="s">
        <v>1296</v>
      </c>
      <c r="C23" s="22" t="s">
        <v>598</v>
      </c>
      <c r="D23" s="22" t="s">
        <v>4</v>
      </c>
      <c r="E23" s="330">
        <v>990640000184</v>
      </c>
      <c r="F23" s="10">
        <f t="shared" si="0"/>
        <v>1017.792</v>
      </c>
      <c r="G23" s="22">
        <v>254.44800000000001</v>
      </c>
      <c r="H23" s="22">
        <v>254.44800000000001</v>
      </c>
      <c r="I23" s="20">
        <v>254.44800000000001</v>
      </c>
      <c r="J23" s="20">
        <v>254.44800000000001</v>
      </c>
      <c r="K23" s="116"/>
      <c r="L23" s="4"/>
      <c r="M23" s="4"/>
      <c r="N23" s="4"/>
    </row>
    <row r="24" spans="1:14" s="6" customFormat="1" ht="40.5" x14ac:dyDescent="0.3">
      <c r="A24" s="72">
        <v>18</v>
      </c>
      <c r="B24" s="384" t="s">
        <v>1296</v>
      </c>
      <c r="C24" s="22" t="s">
        <v>599</v>
      </c>
      <c r="D24" s="22" t="s">
        <v>4</v>
      </c>
      <c r="E24" s="330">
        <v>990240003005</v>
      </c>
      <c r="F24" s="10">
        <f t="shared" si="0"/>
        <v>917.42399999999998</v>
      </c>
      <c r="G24" s="22">
        <v>229.35599999999999</v>
      </c>
      <c r="H24" s="22">
        <v>229.35599999999999</v>
      </c>
      <c r="I24" s="20">
        <v>229.35599999999999</v>
      </c>
      <c r="J24" s="20">
        <v>229.35599999999999</v>
      </c>
      <c r="K24" s="116"/>
      <c r="L24" s="4"/>
      <c r="M24" s="4"/>
      <c r="N24" s="4"/>
    </row>
    <row r="25" spans="1:14" s="6" customFormat="1" ht="40.5" x14ac:dyDescent="0.3">
      <c r="A25" s="72">
        <v>19</v>
      </c>
      <c r="B25" s="384" t="s">
        <v>1296</v>
      </c>
      <c r="C25" s="321" t="s">
        <v>600</v>
      </c>
      <c r="D25" s="321" t="s">
        <v>4</v>
      </c>
      <c r="E25" s="331">
        <v>100140005292</v>
      </c>
      <c r="F25" s="10">
        <f t="shared" si="0"/>
        <v>192.27600000000001</v>
      </c>
      <c r="G25" s="22">
        <v>48.069000000000003</v>
      </c>
      <c r="H25" s="22">
        <v>48.069000000000003</v>
      </c>
      <c r="I25" s="20">
        <v>48.069000000000003</v>
      </c>
      <c r="J25" s="20">
        <v>48.069000000000003</v>
      </c>
      <c r="K25" s="116"/>
      <c r="L25" s="4"/>
      <c r="M25" s="4"/>
      <c r="N25" s="4"/>
    </row>
    <row r="26" spans="1:14" ht="40.5" x14ac:dyDescent="0.3">
      <c r="A26" s="383">
        <v>20</v>
      </c>
      <c r="B26" s="384" t="s">
        <v>1296</v>
      </c>
      <c r="C26" s="354" t="s">
        <v>601</v>
      </c>
      <c r="D26" s="354" t="s">
        <v>4</v>
      </c>
      <c r="E26" s="349">
        <v>990240002710</v>
      </c>
      <c r="F26" s="358">
        <f t="shared" si="0"/>
        <v>1009.8912</v>
      </c>
      <c r="G26" s="354">
        <v>252.47280000000001</v>
      </c>
      <c r="H26" s="354">
        <v>252.47280000000001</v>
      </c>
      <c r="I26" s="391">
        <v>252.47280000000001</v>
      </c>
      <c r="J26" s="391">
        <v>252.47280000000001</v>
      </c>
      <c r="K26" s="385" t="s">
        <v>1312</v>
      </c>
      <c r="L26" s="1"/>
      <c r="M26" s="1"/>
      <c r="N26" s="1"/>
    </row>
    <row r="27" spans="1:14" s="6" customFormat="1" ht="40.5" x14ac:dyDescent="0.3">
      <c r="A27" s="72">
        <v>21</v>
      </c>
      <c r="B27" s="384" t="s">
        <v>1296</v>
      </c>
      <c r="C27" s="22" t="s">
        <v>602</v>
      </c>
      <c r="D27" s="22" t="s">
        <v>4</v>
      </c>
      <c r="E27" s="330">
        <v>11240001891</v>
      </c>
      <c r="F27" s="10">
        <f t="shared" si="0"/>
        <v>400</v>
      </c>
      <c r="G27" s="22">
        <v>100</v>
      </c>
      <c r="H27" s="22">
        <v>100</v>
      </c>
      <c r="I27" s="22">
        <v>100</v>
      </c>
      <c r="J27" s="22">
        <v>100</v>
      </c>
      <c r="K27" s="116"/>
      <c r="L27" s="4"/>
      <c r="M27" s="4"/>
      <c r="N27" s="4"/>
    </row>
    <row r="28" spans="1:14" s="6" customFormat="1" ht="60.75" x14ac:dyDescent="0.3">
      <c r="A28" s="72">
        <v>22</v>
      </c>
      <c r="B28" s="384" t="s">
        <v>1296</v>
      </c>
      <c r="C28" s="22" t="s">
        <v>603</v>
      </c>
      <c r="D28" s="22" t="s">
        <v>4</v>
      </c>
      <c r="E28" s="330">
        <v>990240003114</v>
      </c>
      <c r="F28" s="10">
        <f t="shared" si="0"/>
        <v>105.06</v>
      </c>
      <c r="G28" s="22">
        <v>26.265000000000001</v>
      </c>
      <c r="H28" s="22">
        <v>26.265000000000001</v>
      </c>
      <c r="I28" s="22">
        <v>26.265000000000001</v>
      </c>
      <c r="J28" s="22">
        <v>26.265000000000001</v>
      </c>
      <c r="K28" s="116"/>
      <c r="L28" s="4"/>
      <c r="M28" s="4"/>
      <c r="N28" s="4"/>
    </row>
    <row r="29" spans="1:14" s="6" customFormat="1" ht="40.5" x14ac:dyDescent="0.3">
      <c r="A29" s="72">
        <v>23</v>
      </c>
      <c r="B29" s="384" t="s">
        <v>1296</v>
      </c>
      <c r="C29" s="22" t="s">
        <v>604</v>
      </c>
      <c r="D29" s="22" t="s">
        <v>4</v>
      </c>
      <c r="E29" s="330">
        <v>40240003187</v>
      </c>
      <c r="F29" s="10">
        <f t="shared" si="0"/>
        <v>312</v>
      </c>
      <c r="G29" s="22">
        <v>78</v>
      </c>
      <c r="H29" s="22">
        <v>78</v>
      </c>
      <c r="I29" s="22">
        <v>78</v>
      </c>
      <c r="J29" s="22">
        <v>78</v>
      </c>
      <c r="K29" s="116"/>
      <c r="L29" s="4"/>
      <c r="M29" s="4"/>
      <c r="N29" s="4"/>
    </row>
    <row r="30" spans="1:14" s="6" customFormat="1" ht="40.5" x14ac:dyDescent="0.3">
      <c r="A30" s="72">
        <v>24</v>
      </c>
      <c r="B30" s="384" t="s">
        <v>1296</v>
      </c>
      <c r="C30" s="22" t="s">
        <v>605</v>
      </c>
      <c r="D30" s="22" t="s">
        <v>4</v>
      </c>
      <c r="E30" s="330">
        <v>81240013808</v>
      </c>
      <c r="F30" s="10">
        <f t="shared" si="0"/>
        <v>60</v>
      </c>
      <c r="G30" s="22">
        <v>15</v>
      </c>
      <c r="H30" s="22">
        <v>15</v>
      </c>
      <c r="I30" s="20">
        <v>15</v>
      </c>
      <c r="J30" s="20">
        <v>15</v>
      </c>
      <c r="K30" s="116"/>
      <c r="L30" s="4"/>
      <c r="M30" s="4"/>
      <c r="N30" s="4"/>
    </row>
    <row r="31" spans="1:14" ht="40.5" x14ac:dyDescent="0.3">
      <c r="A31" s="383">
        <v>25</v>
      </c>
      <c r="B31" s="384" t="s">
        <v>1296</v>
      </c>
      <c r="C31" s="354" t="s">
        <v>606</v>
      </c>
      <c r="D31" s="354" t="s">
        <v>4</v>
      </c>
      <c r="E31" s="349">
        <v>130240008771</v>
      </c>
      <c r="F31" s="358">
        <f t="shared" si="0"/>
        <v>120</v>
      </c>
      <c r="G31" s="354">
        <v>30</v>
      </c>
      <c r="H31" s="354">
        <v>30</v>
      </c>
      <c r="I31" s="354">
        <v>30</v>
      </c>
      <c r="J31" s="354">
        <v>30</v>
      </c>
      <c r="K31" s="385"/>
      <c r="L31" s="1"/>
      <c r="M31" s="1"/>
      <c r="N31" s="1"/>
    </row>
    <row r="32" spans="1:14" ht="40.5" x14ac:dyDescent="0.3">
      <c r="A32" s="383">
        <v>27</v>
      </c>
      <c r="B32" s="384" t="s">
        <v>1296</v>
      </c>
      <c r="C32" s="354" t="s">
        <v>607</v>
      </c>
      <c r="D32" s="354" t="s">
        <v>4</v>
      </c>
      <c r="E32" s="349">
        <v>990240002641</v>
      </c>
      <c r="F32" s="358">
        <f t="shared" si="0"/>
        <v>880</v>
      </c>
      <c r="G32" s="354">
        <v>220</v>
      </c>
      <c r="H32" s="354">
        <v>220</v>
      </c>
      <c r="I32" s="354">
        <v>220</v>
      </c>
      <c r="J32" s="354">
        <v>220</v>
      </c>
      <c r="K32" s="385"/>
      <c r="L32" s="1"/>
      <c r="M32" s="1"/>
      <c r="N32" s="1"/>
    </row>
    <row r="33" spans="1:14" s="6" customFormat="1" ht="40.5" x14ac:dyDescent="0.3">
      <c r="A33" s="72">
        <v>28</v>
      </c>
      <c r="B33" s="384" t="s">
        <v>1296</v>
      </c>
      <c r="C33" s="22" t="s">
        <v>608</v>
      </c>
      <c r="D33" s="22" t="s">
        <v>4</v>
      </c>
      <c r="E33" s="330">
        <v>990340002863</v>
      </c>
      <c r="F33" s="10">
        <f t="shared" si="0"/>
        <v>400</v>
      </c>
      <c r="G33" s="22">
        <v>100</v>
      </c>
      <c r="H33" s="22">
        <v>100</v>
      </c>
      <c r="I33" s="22">
        <v>100</v>
      </c>
      <c r="J33" s="22">
        <v>100</v>
      </c>
      <c r="K33" s="116"/>
      <c r="L33" s="4"/>
      <c r="M33" s="4"/>
      <c r="N33" s="4"/>
    </row>
    <row r="34" spans="1:14" s="6" customFormat="1" ht="40.5" x14ac:dyDescent="0.3">
      <c r="A34" s="72">
        <v>29</v>
      </c>
      <c r="B34" s="384" t="s">
        <v>1296</v>
      </c>
      <c r="C34" s="22" t="s">
        <v>609</v>
      </c>
      <c r="D34" s="22" t="s">
        <v>4</v>
      </c>
      <c r="E34" s="330">
        <v>990340001042</v>
      </c>
      <c r="F34" s="10">
        <f t="shared" si="0"/>
        <v>480</v>
      </c>
      <c r="G34" s="22">
        <v>120</v>
      </c>
      <c r="H34" s="22">
        <v>120</v>
      </c>
      <c r="I34" s="22">
        <v>120</v>
      </c>
      <c r="J34" s="22">
        <v>120</v>
      </c>
      <c r="K34" s="116"/>
      <c r="L34" s="4"/>
      <c r="M34" s="4"/>
      <c r="N34" s="4"/>
    </row>
    <row r="35" spans="1:14" s="6" customFormat="1" ht="40.5" x14ac:dyDescent="0.3">
      <c r="A35" s="72">
        <v>30</v>
      </c>
      <c r="B35" s="384" t="s">
        <v>1296</v>
      </c>
      <c r="C35" s="22" t="s">
        <v>610</v>
      </c>
      <c r="D35" s="22" t="s">
        <v>4</v>
      </c>
      <c r="E35" s="330">
        <v>990240002999</v>
      </c>
      <c r="F35" s="10">
        <f t="shared" si="0"/>
        <v>400</v>
      </c>
      <c r="G35" s="22">
        <v>100</v>
      </c>
      <c r="H35" s="22">
        <v>100</v>
      </c>
      <c r="I35" s="22">
        <v>100</v>
      </c>
      <c r="J35" s="22">
        <v>100</v>
      </c>
      <c r="K35" s="116"/>
      <c r="L35" s="4"/>
      <c r="M35" s="4"/>
      <c r="N35" s="4"/>
    </row>
    <row r="36" spans="1:14" s="6" customFormat="1" ht="40.5" x14ac:dyDescent="0.3">
      <c r="A36" s="72">
        <v>31</v>
      </c>
      <c r="B36" s="384" t="s">
        <v>1296</v>
      </c>
      <c r="C36" s="22" t="s">
        <v>611</v>
      </c>
      <c r="D36" s="22" t="s">
        <v>4</v>
      </c>
      <c r="E36" s="330">
        <v>990240002969</v>
      </c>
      <c r="F36" s="10">
        <f t="shared" si="0"/>
        <v>4232.6400000000003</v>
      </c>
      <c r="G36" s="22">
        <v>1058.1600000000001</v>
      </c>
      <c r="H36" s="22">
        <v>1058.1600000000001</v>
      </c>
      <c r="I36" s="20">
        <v>1058.1600000000001</v>
      </c>
      <c r="J36" s="20">
        <v>1058.1600000000001</v>
      </c>
      <c r="K36" s="116"/>
      <c r="L36" s="4"/>
      <c r="M36" s="4"/>
      <c r="N36" s="4"/>
    </row>
    <row r="37" spans="1:14" s="6" customFormat="1" ht="60.75" x14ac:dyDescent="0.3">
      <c r="A37" s="72">
        <v>32</v>
      </c>
      <c r="B37" s="384" t="s">
        <v>1296</v>
      </c>
      <c r="C37" s="62" t="s">
        <v>612</v>
      </c>
      <c r="D37" s="22" t="s">
        <v>4</v>
      </c>
      <c r="E37" s="330">
        <v>990240002929</v>
      </c>
      <c r="F37" s="10">
        <f t="shared" si="0"/>
        <v>6206.4</v>
      </c>
      <c r="G37" s="22">
        <v>1551.6</v>
      </c>
      <c r="H37" s="22">
        <v>1551.6</v>
      </c>
      <c r="I37" s="22">
        <v>1551.6</v>
      </c>
      <c r="J37" s="22">
        <v>1551.6</v>
      </c>
      <c r="K37" s="116"/>
      <c r="L37" s="4"/>
      <c r="M37" s="4"/>
      <c r="N37" s="4"/>
    </row>
    <row r="38" spans="1:14" s="6" customFormat="1" ht="60.75" x14ac:dyDescent="0.3">
      <c r="A38" s="72">
        <v>33</v>
      </c>
      <c r="B38" s="384" t="s">
        <v>1296</v>
      </c>
      <c r="C38" s="22" t="s">
        <v>613</v>
      </c>
      <c r="D38" s="22" t="s">
        <v>4</v>
      </c>
      <c r="E38" s="330">
        <v>9900340002625</v>
      </c>
      <c r="F38" s="10">
        <f t="shared" si="0"/>
        <v>1000</v>
      </c>
      <c r="G38" s="22">
        <v>250</v>
      </c>
      <c r="H38" s="22">
        <v>250</v>
      </c>
      <c r="I38" s="22">
        <v>250</v>
      </c>
      <c r="J38" s="22">
        <v>250</v>
      </c>
      <c r="K38" s="116"/>
      <c r="L38" s="4"/>
      <c r="M38" s="4"/>
      <c r="N38" s="4"/>
    </row>
    <row r="39" spans="1:14" s="6" customFormat="1" ht="60.75" x14ac:dyDescent="0.3">
      <c r="A39" s="72">
        <v>34</v>
      </c>
      <c r="B39" s="384" t="s">
        <v>1296</v>
      </c>
      <c r="C39" s="22" t="s">
        <v>614</v>
      </c>
      <c r="D39" s="22" t="s">
        <v>4</v>
      </c>
      <c r="E39" s="330">
        <v>110240003340</v>
      </c>
      <c r="F39" s="10">
        <f t="shared" si="0"/>
        <v>100</v>
      </c>
      <c r="G39" s="22">
        <v>25</v>
      </c>
      <c r="H39" s="22">
        <v>25</v>
      </c>
      <c r="I39" s="22">
        <v>25</v>
      </c>
      <c r="J39" s="22">
        <v>25</v>
      </c>
      <c r="K39" s="116"/>
      <c r="L39" s="4"/>
      <c r="M39" s="4"/>
      <c r="N39" s="4"/>
    </row>
    <row r="40" spans="1:14" s="6" customFormat="1" ht="60.75" x14ac:dyDescent="0.3">
      <c r="A40" s="72">
        <v>35</v>
      </c>
      <c r="B40" s="384" t="s">
        <v>1296</v>
      </c>
      <c r="C40" s="22" t="s">
        <v>615</v>
      </c>
      <c r="D40" s="22" t="s">
        <v>4</v>
      </c>
      <c r="E40" s="330">
        <v>990440001849</v>
      </c>
      <c r="F40" s="10">
        <f t="shared" si="0"/>
        <v>6480.52</v>
      </c>
      <c r="G40" s="22">
        <v>1620.13</v>
      </c>
      <c r="H40" s="22">
        <v>1620.13</v>
      </c>
      <c r="I40" s="22">
        <v>1620.13</v>
      </c>
      <c r="J40" s="22">
        <v>1620.13</v>
      </c>
      <c r="K40" s="116"/>
      <c r="L40" s="4"/>
      <c r="M40" s="4"/>
      <c r="N40" s="4"/>
    </row>
    <row r="41" spans="1:14" s="6" customFormat="1" ht="81" x14ac:dyDescent="0.3">
      <c r="A41" s="72">
        <v>36</v>
      </c>
      <c r="B41" s="384" t="s">
        <v>1296</v>
      </c>
      <c r="C41" s="22" t="s">
        <v>616</v>
      </c>
      <c r="D41" s="22" t="s">
        <v>4</v>
      </c>
      <c r="E41" s="330">
        <v>990640001411</v>
      </c>
      <c r="F41" s="10">
        <f t="shared" si="0"/>
        <v>1477.6</v>
      </c>
      <c r="G41" s="22">
        <v>369.4</v>
      </c>
      <c r="H41" s="22">
        <v>369.4</v>
      </c>
      <c r="I41" s="22">
        <v>369.4</v>
      </c>
      <c r="J41" s="22">
        <v>369.4</v>
      </c>
      <c r="K41" s="116"/>
      <c r="L41" s="4"/>
      <c r="M41" s="4"/>
      <c r="N41" s="4"/>
    </row>
    <row r="42" spans="1:14" s="6" customFormat="1" ht="60.75" x14ac:dyDescent="0.3">
      <c r="A42" s="72">
        <v>37</v>
      </c>
      <c r="B42" s="384" t="s">
        <v>1296</v>
      </c>
      <c r="C42" s="22" t="s">
        <v>617</v>
      </c>
      <c r="D42" s="22" t="s">
        <v>4</v>
      </c>
      <c r="E42" s="330">
        <v>990340000242</v>
      </c>
      <c r="F42" s="10">
        <f t="shared" si="0"/>
        <v>70</v>
      </c>
      <c r="G42" s="22">
        <v>20</v>
      </c>
      <c r="H42" s="22">
        <v>15</v>
      </c>
      <c r="I42" s="22">
        <v>20</v>
      </c>
      <c r="J42" s="22">
        <v>15</v>
      </c>
      <c r="K42" s="116"/>
      <c r="L42" s="4"/>
      <c r="M42" s="4"/>
      <c r="N42" s="4"/>
    </row>
    <row r="43" spans="1:14" s="6" customFormat="1" ht="60.75" x14ac:dyDescent="0.3">
      <c r="A43" s="72">
        <v>38</v>
      </c>
      <c r="B43" s="384" t="s">
        <v>1296</v>
      </c>
      <c r="C43" s="22" t="s">
        <v>618</v>
      </c>
      <c r="D43" s="22" t="s">
        <v>4</v>
      </c>
      <c r="E43" s="330">
        <v>990740001423</v>
      </c>
      <c r="F43" s="10">
        <f t="shared" si="0"/>
        <v>569.20000000000005</v>
      </c>
      <c r="G43" s="22">
        <v>142.30000000000001</v>
      </c>
      <c r="H43" s="22">
        <v>142.30000000000001</v>
      </c>
      <c r="I43" s="20">
        <v>142.30000000000001</v>
      </c>
      <c r="J43" s="20">
        <v>142.30000000000001</v>
      </c>
      <c r="K43" s="116"/>
      <c r="L43" s="4"/>
      <c r="M43" s="4"/>
      <c r="N43" s="4"/>
    </row>
    <row r="44" spans="1:14" s="6" customFormat="1" ht="40.5" x14ac:dyDescent="0.3">
      <c r="A44" s="72">
        <v>39</v>
      </c>
      <c r="B44" s="384" t="s">
        <v>1296</v>
      </c>
      <c r="C44" s="22" t="s">
        <v>619</v>
      </c>
      <c r="D44" s="22" t="s">
        <v>4</v>
      </c>
      <c r="E44" s="330">
        <v>40840002636</v>
      </c>
      <c r="F44" s="10">
        <f t="shared" si="0"/>
        <v>2077.2600000000002</v>
      </c>
      <c r="G44" s="22">
        <v>519.31500000000005</v>
      </c>
      <c r="H44" s="22">
        <v>519.31500000000005</v>
      </c>
      <c r="I44" s="22">
        <v>519.31500000000005</v>
      </c>
      <c r="J44" s="22">
        <v>519.31500000000005</v>
      </c>
      <c r="K44" s="116"/>
      <c r="L44" s="4"/>
      <c r="M44" s="4"/>
      <c r="N44" s="4"/>
    </row>
    <row r="45" spans="1:14" s="6" customFormat="1" ht="81" x14ac:dyDescent="0.3">
      <c r="A45" s="72">
        <v>40</v>
      </c>
      <c r="B45" s="384" t="s">
        <v>1296</v>
      </c>
      <c r="C45" s="22" t="s">
        <v>620</v>
      </c>
      <c r="D45" s="22" t="s">
        <v>4</v>
      </c>
      <c r="E45" s="330">
        <v>990841000987</v>
      </c>
      <c r="F45" s="10">
        <f t="shared" si="0"/>
        <v>3000</v>
      </c>
      <c r="G45" s="22">
        <v>750</v>
      </c>
      <c r="H45" s="22">
        <v>750</v>
      </c>
      <c r="I45" s="22">
        <v>750</v>
      </c>
      <c r="J45" s="22">
        <v>750</v>
      </c>
      <c r="K45" s="116"/>
      <c r="L45" s="4"/>
      <c r="M45" s="4"/>
      <c r="N45" s="4"/>
    </row>
    <row r="46" spans="1:14" s="6" customFormat="1" ht="40.5" x14ac:dyDescent="0.3">
      <c r="A46" s="72">
        <v>41</v>
      </c>
      <c r="B46" s="384" t="s">
        <v>1296</v>
      </c>
      <c r="C46" s="22" t="s">
        <v>621</v>
      </c>
      <c r="D46" s="22" t="s">
        <v>4</v>
      </c>
      <c r="E46" s="330">
        <v>990740000425</v>
      </c>
      <c r="F46" s="10">
        <f t="shared" si="0"/>
        <v>216</v>
      </c>
      <c r="G46" s="22">
        <v>54</v>
      </c>
      <c r="H46" s="22">
        <v>54</v>
      </c>
      <c r="I46" s="22">
        <v>54</v>
      </c>
      <c r="J46" s="22">
        <v>54</v>
      </c>
      <c r="K46" s="116"/>
      <c r="L46" s="4"/>
      <c r="M46" s="4"/>
      <c r="N46" s="4"/>
    </row>
    <row r="47" spans="1:14" s="6" customFormat="1" ht="81" x14ac:dyDescent="0.3">
      <c r="A47" s="72">
        <v>42</v>
      </c>
      <c r="B47" s="384" t="s">
        <v>1296</v>
      </c>
      <c r="C47" s="22" t="s">
        <v>622</v>
      </c>
      <c r="D47" s="22" t="s">
        <v>4</v>
      </c>
      <c r="E47" s="330">
        <v>990240002979</v>
      </c>
      <c r="F47" s="10">
        <f t="shared" si="0"/>
        <v>2163.04</v>
      </c>
      <c r="G47" s="22">
        <v>540.76</v>
      </c>
      <c r="H47" s="22">
        <v>540.76</v>
      </c>
      <c r="I47" s="22">
        <v>540.76</v>
      </c>
      <c r="J47" s="22">
        <v>540.76</v>
      </c>
      <c r="K47" s="116"/>
      <c r="L47" s="4"/>
      <c r="M47" s="4"/>
      <c r="N47" s="4"/>
    </row>
    <row r="48" spans="1:14" s="6" customFormat="1" ht="60.75" x14ac:dyDescent="0.3">
      <c r="A48" s="72">
        <v>43</v>
      </c>
      <c r="B48" s="384" t="s">
        <v>1296</v>
      </c>
      <c r="C48" s="22" t="s">
        <v>623</v>
      </c>
      <c r="D48" s="22" t="s">
        <v>4</v>
      </c>
      <c r="E48" s="330">
        <v>990240002502</v>
      </c>
      <c r="F48" s="10">
        <f t="shared" si="0"/>
        <v>19200</v>
      </c>
      <c r="G48" s="22">
        <v>4800</v>
      </c>
      <c r="H48" s="22">
        <v>4800</v>
      </c>
      <c r="I48" s="22">
        <v>4800</v>
      </c>
      <c r="J48" s="22">
        <v>4800</v>
      </c>
      <c r="K48" s="116"/>
      <c r="L48" s="4"/>
      <c r="M48" s="4"/>
      <c r="N48" s="4"/>
    </row>
    <row r="49" spans="1:14" s="6" customFormat="1" ht="60.75" x14ac:dyDescent="0.3">
      <c r="A49" s="72">
        <v>44</v>
      </c>
      <c r="B49" s="384" t="s">
        <v>1296</v>
      </c>
      <c r="C49" s="22" t="s">
        <v>624</v>
      </c>
      <c r="D49" s="22" t="s">
        <v>4</v>
      </c>
      <c r="E49" s="330">
        <v>990240002989</v>
      </c>
      <c r="F49" s="10">
        <f t="shared" si="0"/>
        <v>5209.8059999999996</v>
      </c>
      <c r="G49" s="22">
        <v>1302.4514999999999</v>
      </c>
      <c r="H49" s="22">
        <v>1302.4514999999999</v>
      </c>
      <c r="I49" s="22">
        <v>1302.4514999999999</v>
      </c>
      <c r="J49" s="22">
        <v>1302.4514999999999</v>
      </c>
      <c r="K49" s="116"/>
      <c r="L49" s="4"/>
      <c r="M49" s="4"/>
      <c r="N49" s="4"/>
    </row>
    <row r="50" spans="1:14" s="6" customFormat="1" ht="60.75" x14ac:dyDescent="0.3">
      <c r="A50" s="72">
        <v>45</v>
      </c>
      <c r="B50" s="384" t="s">
        <v>1296</v>
      </c>
      <c r="C50" s="22" t="s">
        <v>625</v>
      </c>
      <c r="D50" s="22" t="s">
        <v>4</v>
      </c>
      <c r="E50" s="330">
        <v>81240015686</v>
      </c>
      <c r="F50" s="10">
        <f t="shared" si="0"/>
        <v>3292</v>
      </c>
      <c r="G50" s="22">
        <v>823</v>
      </c>
      <c r="H50" s="22">
        <v>823</v>
      </c>
      <c r="I50" s="22">
        <v>823</v>
      </c>
      <c r="J50" s="22">
        <v>823</v>
      </c>
      <c r="K50" s="116"/>
      <c r="L50" s="4"/>
      <c r="M50" s="4"/>
      <c r="N50" s="4"/>
    </row>
    <row r="51" spans="1:14" s="6" customFormat="1" ht="40.5" x14ac:dyDescent="0.3">
      <c r="A51" s="72">
        <v>46</v>
      </c>
      <c r="B51" s="384" t="s">
        <v>1296</v>
      </c>
      <c r="C51" s="22" t="s">
        <v>626</v>
      </c>
      <c r="D51" s="22" t="s">
        <v>4</v>
      </c>
      <c r="E51" s="330">
        <v>81240015684</v>
      </c>
      <c r="F51" s="10">
        <f t="shared" si="0"/>
        <v>54.28</v>
      </c>
      <c r="G51" s="22">
        <v>13.57</v>
      </c>
      <c r="H51" s="22">
        <v>13.57</v>
      </c>
      <c r="I51" s="22">
        <v>13.57</v>
      </c>
      <c r="J51" s="22">
        <v>13.57</v>
      </c>
      <c r="K51" s="116"/>
      <c r="L51" s="4"/>
      <c r="M51" s="4"/>
      <c r="N51" s="4"/>
    </row>
    <row r="52" spans="1:14" s="6" customFormat="1" ht="60.75" x14ac:dyDescent="0.3">
      <c r="A52" s="72">
        <v>47</v>
      </c>
      <c r="B52" s="384" t="s">
        <v>1296</v>
      </c>
      <c r="C52" s="22" t="s">
        <v>627</v>
      </c>
      <c r="D52" s="22" t="s">
        <v>4</v>
      </c>
      <c r="E52" s="330">
        <v>110240011341</v>
      </c>
      <c r="F52" s="10">
        <f t="shared" si="0"/>
        <v>968</v>
      </c>
      <c r="G52" s="22">
        <v>242</v>
      </c>
      <c r="H52" s="22">
        <v>242</v>
      </c>
      <c r="I52" s="22">
        <v>242</v>
      </c>
      <c r="J52" s="22">
        <v>242</v>
      </c>
      <c r="K52" s="116"/>
      <c r="L52" s="4"/>
      <c r="M52" s="4"/>
      <c r="N52" s="4"/>
    </row>
    <row r="53" spans="1:14" s="6" customFormat="1" ht="60.75" x14ac:dyDescent="0.3">
      <c r="A53" s="72">
        <v>48</v>
      </c>
      <c r="B53" s="384" t="s">
        <v>1296</v>
      </c>
      <c r="C53" s="22" t="s">
        <v>628</v>
      </c>
      <c r="D53" s="22" t="s">
        <v>4</v>
      </c>
      <c r="E53" s="330">
        <v>990240007098</v>
      </c>
      <c r="F53" s="10">
        <f t="shared" si="0"/>
        <v>4823.08</v>
      </c>
      <c r="G53" s="10">
        <v>1205.77</v>
      </c>
      <c r="H53" s="10">
        <v>1205.77</v>
      </c>
      <c r="I53" s="127">
        <v>1205.77</v>
      </c>
      <c r="J53" s="127">
        <v>1205.77</v>
      </c>
      <c r="K53" s="116"/>
      <c r="L53" s="4"/>
      <c r="M53" s="4"/>
      <c r="N53" s="4"/>
    </row>
    <row r="54" spans="1:14" s="6" customFormat="1" ht="40.5" x14ac:dyDescent="0.3">
      <c r="A54" s="72">
        <v>49</v>
      </c>
      <c r="B54" s="384" t="s">
        <v>1296</v>
      </c>
      <c r="C54" s="22" t="s">
        <v>629</v>
      </c>
      <c r="D54" s="22" t="s">
        <v>4</v>
      </c>
      <c r="E54" s="330">
        <v>990240008204</v>
      </c>
      <c r="F54" s="10">
        <f t="shared" si="0"/>
        <v>1285.8399999999999</v>
      </c>
      <c r="G54" s="10">
        <v>321.45999999999998</v>
      </c>
      <c r="H54" s="10">
        <v>321.45999999999998</v>
      </c>
      <c r="I54" s="20">
        <v>321.45999999999998</v>
      </c>
      <c r="J54" s="20">
        <v>321.45999999999998</v>
      </c>
      <c r="K54" s="116"/>
      <c r="L54" s="4"/>
      <c r="M54" s="4"/>
      <c r="N54" s="4"/>
    </row>
    <row r="55" spans="1:14" s="6" customFormat="1" ht="66.75" customHeight="1" x14ac:dyDescent="0.3">
      <c r="A55" s="72">
        <v>50</v>
      </c>
      <c r="B55" s="384" t="s">
        <v>1296</v>
      </c>
      <c r="C55" s="22" t="s">
        <v>630</v>
      </c>
      <c r="D55" s="22" t="s">
        <v>4</v>
      </c>
      <c r="E55" s="330">
        <v>181240026355</v>
      </c>
      <c r="F55" s="10">
        <f t="shared" si="0"/>
        <v>679.52</v>
      </c>
      <c r="G55" s="10">
        <v>169.88</v>
      </c>
      <c r="H55" s="10">
        <v>169.88</v>
      </c>
      <c r="I55" s="20">
        <v>169.88</v>
      </c>
      <c r="J55" s="20">
        <v>169.88</v>
      </c>
      <c r="K55" s="116"/>
      <c r="L55" s="4"/>
      <c r="M55" s="4"/>
      <c r="N55" s="4"/>
    </row>
    <row r="56" spans="1:14" s="6" customFormat="1" ht="57" customHeight="1" x14ac:dyDescent="0.3">
      <c r="A56" s="72">
        <v>51</v>
      </c>
      <c r="B56" s="384" t="s">
        <v>1296</v>
      </c>
      <c r="C56" s="22" t="s">
        <v>631</v>
      </c>
      <c r="D56" s="22" t="s">
        <v>4</v>
      </c>
      <c r="E56" s="330">
        <v>990240003283</v>
      </c>
      <c r="F56" s="10">
        <f t="shared" si="0"/>
        <v>2758</v>
      </c>
      <c r="G56" s="10">
        <v>689.5</v>
      </c>
      <c r="H56" s="10">
        <v>689.5</v>
      </c>
      <c r="I56" s="20">
        <v>689.5</v>
      </c>
      <c r="J56" s="20">
        <v>689.5</v>
      </c>
      <c r="K56" s="116"/>
      <c r="L56" s="4"/>
      <c r="M56" s="4"/>
      <c r="N56" s="4"/>
    </row>
    <row r="57" spans="1:14" ht="65.25" customHeight="1" x14ac:dyDescent="0.3">
      <c r="A57" s="383">
        <v>52</v>
      </c>
      <c r="B57" s="384" t="s">
        <v>1296</v>
      </c>
      <c r="C57" s="354" t="s">
        <v>632</v>
      </c>
      <c r="D57" s="354" t="s">
        <v>4</v>
      </c>
      <c r="E57" s="349">
        <v>991240004660</v>
      </c>
      <c r="F57" s="358">
        <f t="shared" si="0"/>
        <v>2370.1979999999999</v>
      </c>
      <c r="G57" s="358">
        <v>592.54949999999997</v>
      </c>
      <c r="H57" s="358">
        <v>592.54949999999997</v>
      </c>
      <c r="I57" s="359">
        <v>592.54949999999997</v>
      </c>
      <c r="J57" s="359">
        <v>592.54949999999997</v>
      </c>
      <c r="K57" s="392" t="s">
        <v>1312</v>
      </c>
      <c r="L57" s="393"/>
      <c r="M57" s="1"/>
      <c r="N57" s="1"/>
    </row>
    <row r="58" spans="1:14" s="6" customFormat="1" ht="53.25" customHeight="1" x14ac:dyDescent="0.3">
      <c r="A58" s="72">
        <v>53</v>
      </c>
      <c r="B58" s="384" t="s">
        <v>1296</v>
      </c>
      <c r="C58" s="22" t="s">
        <v>633</v>
      </c>
      <c r="D58" s="22" t="s">
        <v>4</v>
      </c>
      <c r="E58" s="330">
        <v>20340004264</v>
      </c>
      <c r="F58" s="10">
        <f t="shared" si="0"/>
        <v>1663.165</v>
      </c>
      <c r="G58" s="10">
        <v>415.79250000000002</v>
      </c>
      <c r="H58" s="10">
        <v>415.79250000000002</v>
      </c>
      <c r="I58" s="20">
        <v>415.79</v>
      </c>
      <c r="J58" s="20">
        <v>415.79</v>
      </c>
      <c r="K58" s="116"/>
      <c r="L58" s="4"/>
      <c r="M58" s="4">
        <v>12336498.6</v>
      </c>
      <c r="N58" s="4"/>
    </row>
    <row r="59" spans="1:14" s="6" customFormat="1" ht="60.75" x14ac:dyDescent="0.3">
      <c r="A59" s="72">
        <v>54</v>
      </c>
      <c r="B59" s="384" t="s">
        <v>1296</v>
      </c>
      <c r="C59" s="22" t="s">
        <v>634</v>
      </c>
      <c r="D59" s="22" t="s">
        <v>4</v>
      </c>
      <c r="E59" s="330">
        <v>990240008700</v>
      </c>
      <c r="F59" s="10">
        <f t="shared" si="0"/>
        <v>1754.7</v>
      </c>
      <c r="G59" s="10">
        <v>438.67500000000001</v>
      </c>
      <c r="H59" s="10">
        <v>438.67500000000001</v>
      </c>
      <c r="I59" s="20">
        <v>438.67500000000001</v>
      </c>
      <c r="J59" s="20">
        <v>438.67500000000001</v>
      </c>
      <c r="K59" s="116"/>
      <c r="L59" s="4"/>
      <c r="M59" s="4">
        <v>3190080</v>
      </c>
      <c r="N59" s="4"/>
    </row>
    <row r="60" spans="1:14" s="6" customFormat="1" ht="40.5" customHeight="1" x14ac:dyDescent="0.3">
      <c r="A60" s="72">
        <v>55</v>
      </c>
      <c r="B60" s="384" t="s">
        <v>1296</v>
      </c>
      <c r="C60" s="22" t="s">
        <v>635</v>
      </c>
      <c r="D60" s="22" t="s">
        <v>4</v>
      </c>
      <c r="E60" s="330">
        <v>990240009173</v>
      </c>
      <c r="F60" s="10">
        <f t="shared" si="0"/>
        <v>502.673</v>
      </c>
      <c r="G60" s="10">
        <v>125.66825</v>
      </c>
      <c r="H60" s="10">
        <v>125.66825</v>
      </c>
      <c r="I60" s="20">
        <v>125.66825</v>
      </c>
      <c r="J60" s="20">
        <v>125.66825</v>
      </c>
      <c r="K60" s="116"/>
      <c r="L60" s="4"/>
      <c r="M60" s="4"/>
      <c r="N60" s="4"/>
    </row>
    <row r="61" spans="1:14" s="6" customFormat="1" ht="40.5" x14ac:dyDescent="0.3">
      <c r="A61" s="72">
        <v>56</v>
      </c>
      <c r="B61" s="384" t="s">
        <v>1296</v>
      </c>
      <c r="C61" s="22" t="s">
        <v>636</v>
      </c>
      <c r="D61" s="22" t="s">
        <v>4</v>
      </c>
      <c r="E61" s="330">
        <v>990240008165</v>
      </c>
      <c r="F61" s="10">
        <f t="shared" si="0"/>
        <v>1500</v>
      </c>
      <c r="G61" s="10">
        <v>375</v>
      </c>
      <c r="H61" s="10">
        <v>375</v>
      </c>
      <c r="I61" s="20">
        <v>375</v>
      </c>
      <c r="J61" s="20">
        <v>375</v>
      </c>
      <c r="K61" s="116"/>
      <c r="L61" s="4"/>
      <c r="M61" s="4"/>
      <c r="N61" s="4"/>
    </row>
    <row r="62" spans="1:14" s="6" customFormat="1" ht="36" customHeight="1" x14ac:dyDescent="0.3">
      <c r="A62" s="72">
        <v>57</v>
      </c>
      <c r="B62" s="384" t="s">
        <v>1296</v>
      </c>
      <c r="C62" s="22" t="s">
        <v>637</v>
      </c>
      <c r="D62" s="22" t="s">
        <v>4</v>
      </c>
      <c r="E62" s="349">
        <v>990240008244</v>
      </c>
      <c r="F62" s="10">
        <f t="shared" si="0"/>
        <v>1000</v>
      </c>
      <c r="G62" s="10">
        <v>250</v>
      </c>
      <c r="H62" s="10">
        <v>250</v>
      </c>
      <c r="I62" s="20">
        <v>250</v>
      </c>
      <c r="J62" s="20">
        <v>250</v>
      </c>
      <c r="K62" s="116"/>
      <c r="L62" s="4"/>
      <c r="M62" s="4"/>
      <c r="N62" s="4"/>
    </row>
    <row r="63" spans="1:14" s="6" customFormat="1" ht="66.75" customHeight="1" x14ac:dyDescent="0.3">
      <c r="A63" s="72">
        <v>58</v>
      </c>
      <c r="B63" s="384" t="s">
        <v>1296</v>
      </c>
      <c r="C63" s="321" t="s">
        <v>1307</v>
      </c>
      <c r="D63" s="321" t="s">
        <v>4</v>
      </c>
      <c r="E63" s="330">
        <v>990640002498</v>
      </c>
      <c r="F63" s="10">
        <f t="shared" si="0"/>
        <v>264.68</v>
      </c>
      <c r="G63" s="10">
        <v>66.17</v>
      </c>
      <c r="H63" s="10">
        <v>66.17</v>
      </c>
      <c r="I63" s="20">
        <v>66.17</v>
      </c>
      <c r="J63" s="20">
        <v>66.17</v>
      </c>
      <c r="K63" s="351"/>
      <c r="L63" s="4"/>
      <c r="M63" s="4"/>
      <c r="N63" s="4"/>
    </row>
    <row r="64" spans="1:14" s="6" customFormat="1" ht="34.5" customHeight="1" x14ac:dyDescent="0.3">
      <c r="A64" s="72">
        <v>59</v>
      </c>
      <c r="B64" s="384" t="s">
        <v>1296</v>
      </c>
      <c r="C64" s="22" t="s">
        <v>638</v>
      </c>
      <c r="D64" s="22" t="s">
        <v>4</v>
      </c>
      <c r="E64" s="330">
        <v>640000196</v>
      </c>
      <c r="F64" s="10">
        <f t="shared" si="0"/>
        <v>392475</v>
      </c>
      <c r="G64" s="10">
        <v>98118.75</v>
      </c>
      <c r="H64" s="10">
        <v>98118.75</v>
      </c>
      <c r="I64" s="20">
        <v>98118.75</v>
      </c>
      <c r="J64" s="20">
        <v>98118.75</v>
      </c>
      <c r="K64" s="116"/>
      <c r="L64" s="4"/>
      <c r="M64" s="4"/>
      <c r="N64" s="4"/>
    </row>
    <row r="65" spans="1:14" s="6" customFormat="1" ht="40.5" x14ac:dyDescent="0.3">
      <c r="A65" s="72">
        <v>60</v>
      </c>
      <c r="B65" s="384" t="s">
        <v>1296</v>
      </c>
      <c r="C65" s="22" t="s">
        <v>639</v>
      </c>
      <c r="D65" s="22" t="s">
        <v>4</v>
      </c>
      <c r="E65" s="330">
        <v>990240006872</v>
      </c>
      <c r="F65" s="10">
        <f t="shared" si="0"/>
        <v>31326.720000000001</v>
      </c>
      <c r="G65" s="10">
        <v>7831.63</v>
      </c>
      <c r="H65" s="10">
        <v>7831.63</v>
      </c>
      <c r="I65" s="20">
        <v>7831.63</v>
      </c>
      <c r="J65" s="20">
        <v>7831.83</v>
      </c>
      <c r="K65" s="116"/>
      <c r="L65" s="4"/>
      <c r="M65" s="4"/>
      <c r="N65" s="4"/>
    </row>
    <row r="66" spans="1:14" s="6" customFormat="1" x14ac:dyDescent="0.3">
      <c r="A66" s="72">
        <v>61</v>
      </c>
      <c r="B66" s="384" t="s">
        <v>1296</v>
      </c>
      <c r="C66" s="22" t="s">
        <v>640</v>
      </c>
      <c r="D66" s="22" t="s">
        <v>4</v>
      </c>
      <c r="E66" s="330">
        <v>70640010754</v>
      </c>
      <c r="F66" s="10">
        <f t="shared" si="0"/>
        <v>2600</v>
      </c>
      <c r="G66" s="10">
        <v>650</v>
      </c>
      <c r="H66" s="10">
        <v>650</v>
      </c>
      <c r="I66" s="20">
        <v>650</v>
      </c>
      <c r="J66" s="20">
        <v>650</v>
      </c>
      <c r="K66" s="116"/>
      <c r="L66" s="258"/>
      <c r="M66" s="4"/>
      <c r="N66" s="4"/>
    </row>
    <row r="67" spans="1:14" s="6" customFormat="1" ht="40.5" x14ac:dyDescent="0.3">
      <c r="A67" s="72">
        <v>62</v>
      </c>
      <c r="B67" s="384" t="s">
        <v>1296</v>
      </c>
      <c r="C67" s="22" t="s">
        <v>641</v>
      </c>
      <c r="D67" s="22" t="s">
        <v>4</v>
      </c>
      <c r="E67" s="330">
        <v>990340005977</v>
      </c>
      <c r="F67" s="10">
        <f t="shared" si="0"/>
        <v>3720</v>
      </c>
      <c r="G67" s="10">
        <v>930</v>
      </c>
      <c r="H67" s="10">
        <v>930</v>
      </c>
      <c r="I67" s="20">
        <v>930</v>
      </c>
      <c r="J67" s="20">
        <v>930</v>
      </c>
      <c r="K67" s="198"/>
      <c r="L67" s="4"/>
      <c r="M67" s="4"/>
      <c r="N67" s="4"/>
    </row>
    <row r="68" spans="1:14" s="6" customFormat="1" ht="37.5" customHeight="1" x14ac:dyDescent="0.3">
      <c r="A68" s="72">
        <v>63</v>
      </c>
      <c r="B68" s="384" t="s">
        <v>1296</v>
      </c>
      <c r="C68" s="22" t="s">
        <v>642</v>
      </c>
      <c r="D68" s="22" t="s">
        <v>4</v>
      </c>
      <c r="E68" s="330">
        <v>950240002535</v>
      </c>
      <c r="F68" s="10">
        <f t="shared" si="0"/>
        <v>1290</v>
      </c>
      <c r="G68" s="10">
        <v>322.5</v>
      </c>
      <c r="H68" s="10">
        <v>322.5</v>
      </c>
      <c r="I68" s="20">
        <v>322.5</v>
      </c>
      <c r="J68" s="20">
        <v>322.5</v>
      </c>
      <c r="K68" s="116"/>
      <c r="L68" s="4"/>
      <c r="M68" s="4"/>
      <c r="N68" s="4"/>
    </row>
    <row r="69" spans="1:14" s="6" customFormat="1" ht="44.25" customHeight="1" x14ac:dyDescent="0.3">
      <c r="A69" s="72">
        <v>64</v>
      </c>
      <c r="B69" s="384" t="s">
        <v>1296</v>
      </c>
      <c r="C69" s="22" t="s">
        <v>643</v>
      </c>
      <c r="D69" s="22" t="s">
        <v>4</v>
      </c>
      <c r="E69" s="349">
        <v>150741017579</v>
      </c>
      <c r="F69" s="10">
        <f t="shared" si="0"/>
        <v>1200</v>
      </c>
      <c r="G69" s="10">
        <v>300</v>
      </c>
      <c r="H69" s="10">
        <v>300</v>
      </c>
      <c r="I69" s="20">
        <v>300</v>
      </c>
      <c r="J69" s="20">
        <v>300</v>
      </c>
      <c r="K69" s="116"/>
      <c r="L69" s="4"/>
      <c r="M69" s="4"/>
      <c r="N69" s="4"/>
    </row>
    <row r="70" spans="1:14" ht="67.5" customHeight="1" x14ac:dyDescent="0.3">
      <c r="A70" s="383">
        <v>65</v>
      </c>
      <c r="B70" s="384" t="s">
        <v>1296</v>
      </c>
      <c r="C70" s="354" t="s">
        <v>644</v>
      </c>
      <c r="D70" s="354" t="s">
        <v>4</v>
      </c>
      <c r="E70" s="349">
        <v>10440004078</v>
      </c>
      <c r="F70" s="358">
        <f t="shared" si="0"/>
        <v>1241360</v>
      </c>
      <c r="G70" s="358">
        <v>185340</v>
      </c>
      <c r="H70" s="358">
        <v>310340</v>
      </c>
      <c r="I70" s="360">
        <v>310340</v>
      </c>
      <c r="J70" s="360">
        <v>435340</v>
      </c>
      <c r="K70" s="392" t="s">
        <v>1312</v>
      </c>
      <c r="L70" s="393"/>
      <c r="M70" s="1"/>
      <c r="N70" s="1"/>
    </row>
    <row r="71" spans="1:14" s="6" customFormat="1" ht="93" customHeight="1" x14ac:dyDescent="0.3">
      <c r="A71" s="72">
        <v>66</v>
      </c>
      <c r="B71" s="384" t="s">
        <v>1296</v>
      </c>
      <c r="C71" s="22" t="s">
        <v>645</v>
      </c>
      <c r="D71" s="22" t="s">
        <v>4</v>
      </c>
      <c r="E71" s="330">
        <v>940440000405</v>
      </c>
      <c r="F71" s="10">
        <f t="shared" ref="F71:F134" si="1">SUM(G71:J71)</f>
        <v>10161.799999999999</v>
      </c>
      <c r="G71" s="10">
        <v>2540.4499999999998</v>
      </c>
      <c r="H71" s="10">
        <v>2540.4499999999998</v>
      </c>
      <c r="I71" s="20">
        <v>2540.4499999999998</v>
      </c>
      <c r="J71" s="20">
        <v>2540.4499999999998</v>
      </c>
      <c r="K71" s="1"/>
      <c r="L71" s="4"/>
      <c r="M71" s="4"/>
      <c r="N71" s="4"/>
    </row>
    <row r="72" spans="1:14" s="6" customFormat="1" ht="38.25" customHeight="1" x14ac:dyDescent="0.3">
      <c r="A72" s="72">
        <v>67</v>
      </c>
      <c r="B72" s="384" t="s">
        <v>1296</v>
      </c>
      <c r="C72" s="22" t="s">
        <v>646</v>
      </c>
      <c r="D72" s="22" t="s">
        <v>4</v>
      </c>
      <c r="E72" s="330">
        <v>941140001504</v>
      </c>
      <c r="F72" s="10">
        <f t="shared" si="1"/>
        <v>56</v>
      </c>
      <c r="G72" s="10">
        <v>0</v>
      </c>
      <c r="H72" s="10">
        <v>56</v>
      </c>
      <c r="I72" s="20">
        <v>0</v>
      </c>
      <c r="J72" s="20">
        <v>0</v>
      </c>
      <c r="K72" s="116"/>
      <c r="L72" s="4"/>
      <c r="M72" s="4"/>
      <c r="N72" s="4"/>
    </row>
    <row r="73" spans="1:14" s="6" customFormat="1" ht="56.25" customHeight="1" x14ac:dyDescent="0.3">
      <c r="A73" s="72">
        <v>68</v>
      </c>
      <c r="B73" s="384" t="s">
        <v>1296</v>
      </c>
      <c r="C73" s="22" t="s">
        <v>647</v>
      </c>
      <c r="D73" s="22" t="s">
        <v>4</v>
      </c>
      <c r="E73" s="330">
        <v>181240006407</v>
      </c>
      <c r="F73" s="10">
        <f t="shared" si="1"/>
        <v>3715.2</v>
      </c>
      <c r="G73" s="10">
        <v>928.8</v>
      </c>
      <c r="H73" s="10">
        <v>928.8</v>
      </c>
      <c r="I73" s="20">
        <v>928.8</v>
      </c>
      <c r="J73" s="20">
        <v>928.8</v>
      </c>
      <c r="K73" s="116"/>
      <c r="L73" s="4"/>
      <c r="M73" s="4"/>
      <c r="N73" s="4"/>
    </row>
    <row r="74" spans="1:14" s="6" customFormat="1" ht="42" customHeight="1" x14ac:dyDescent="0.3">
      <c r="A74" s="72">
        <v>69</v>
      </c>
      <c r="B74" s="384" t="s">
        <v>1296</v>
      </c>
      <c r="C74" s="22" t="s">
        <v>648</v>
      </c>
      <c r="D74" s="22" t="s">
        <v>4</v>
      </c>
      <c r="E74" s="332">
        <v>100940013094</v>
      </c>
      <c r="F74" s="10">
        <f t="shared" si="1"/>
        <v>55884.62</v>
      </c>
      <c r="G74" s="10">
        <v>13971.155000000001</v>
      </c>
      <c r="H74" s="10">
        <v>13971.155000000001</v>
      </c>
      <c r="I74" s="20">
        <v>13971.155000000001</v>
      </c>
      <c r="J74" s="20">
        <v>13971.155000000001</v>
      </c>
      <c r="K74" s="116"/>
      <c r="L74" s="4"/>
      <c r="M74" s="4"/>
      <c r="N74" s="4"/>
    </row>
    <row r="75" spans="1:14" s="6" customFormat="1" ht="41.25" customHeight="1" x14ac:dyDescent="0.3">
      <c r="A75" s="72">
        <v>70</v>
      </c>
      <c r="B75" s="384" t="s">
        <v>1296</v>
      </c>
      <c r="C75" s="22" t="s">
        <v>649</v>
      </c>
      <c r="D75" s="199" t="s">
        <v>4</v>
      </c>
      <c r="E75" s="332">
        <v>931240001744</v>
      </c>
      <c r="F75" s="10">
        <f t="shared" si="1"/>
        <v>1010.4</v>
      </c>
      <c r="G75" s="10">
        <v>252.6</v>
      </c>
      <c r="H75" s="10">
        <v>252.6</v>
      </c>
      <c r="I75" s="20">
        <v>252.6</v>
      </c>
      <c r="J75" s="20">
        <v>252.6</v>
      </c>
      <c r="K75" s="116"/>
      <c r="L75" s="4"/>
      <c r="M75" s="4"/>
      <c r="N75" s="4"/>
    </row>
    <row r="76" spans="1:14" s="6" customFormat="1" ht="55.5" customHeight="1" x14ac:dyDescent="0.3">
      <c r="A76" s="72">
        <v>71</v>
      </c>
      <c r="B76" s="384" t="s">
        <v>1296</v>
      </c>
      <c r="C76" s="22" t="s">
        <v>650</v>
      </c>
      <c r="D76" s="199" t="s">
        <v>4</v>
      </c>
      <c r="E76" s="330">
        <v>140000479</v>
      </c>
      <c r="F76" s="10">
        <f t="shared" si="1"/>
        <v>129613.58</v>
      </c>
      <c r="G76" s="10">
        <v>32403.395</v>
      </c>
      <c r="H76" s="10">
        <v>32403.395</v>
      </c>
      <c r="I76" s="20">
        <v>32403.395</v>
      </c>
      <c r="J76" s="20">
        <v>32403.395</v>
      </c>
      <c r="K76" s="116"/>
      <c r="L76" s="4"/>
      <c r="M76" s="4"/>
      <c r="N76" s="4"/>
    </row>
    <row r="77" spans="1:14" s="6" customFormat="1" ht="37.5" customHeight="1" x14ac:dyDescent="0.3">
      <c r="A77" s="72">
        <v>72</v>
      </c>
      <c r="B77" s="384" t="s">
        <v>1296</v>
      </c>
      <c r="C77" s="22" t="s">
        <v>651</v>
      </c>
      <c r="D77" s="22" t="s">
        <v>4</v>
      </c>
      <c r="E77" s="330">
        <v>41240008933</v>
      </c>
      <c r="F77" s="10">
        <f t="shared" si="1"/>
        <v>28685.599999999999</v>
      </c>
      <c r="G77" s="10">
        <v>7171.4</v>
      </c>
      <c r="H77" s="10">
        <v>7171.4</v>
      </c>
      <c r="I77" s="20">
        <v>7171.4</v>
      </c>
      <c r="J77" s="20">
        <v>7171.4</v>
      </c>
      <c r="K77" s="116"/>
      <c r="L77" s="4"/>
      <c r="M77" s="4"/>
      <c r="N77" s="4"/>
    </row>
    <row r="78" spans="1:14" s="6" customFormat="1" ht="64.150000000000006" customHeight="1" x14ac:dyDescent="0.3">
      <c r="A78" s="72">
        <v>73</v>
      </c>
      <c r="B78" s="384" t="s">
        <v>1296</v>
      </c>
      <c r="C78" s="22" t="s">
        <v>652</v>
      </c>
      <c r="D78" s="22" t="s">
        <v>4</v>
      </c>
      <c r="E78" s="349">
        <v>180441035837</v>
      </c>
      <c r="F78" s="10">
        <f t="shared" si="1"/>
        <v>582.19174999999996</v>
      </c>
      <c r="G78" s="128">
        <v>145.55000000000001</v>
      </c>
      <c r="H78" s="10">
        <v>145.54724999999999</v>
      </c>
      <c r="I78" s="20">
        <v>145.54724999999999</v>
      </c>
      <c r="J78" s="20">
        <v>145.54724999999999</v>
      </c>
      <c r="K78" s="116"/>
      <c r="L78" s="4"/>
      <c r="M78" s="4"/>
      <c r="N78" s="4"/>
    </row>
    <row r="79" spans="1:14" s="6" customFormat="1" ht="48.75" customHeight="1" x14ac:dyDescent="0.3">
      <c r="A79" s="72">
        <v>74</v>
      </c>
      <c r="B79" s="384" t="s">
        <v>1296</v>
      </c>
      <c r="C79" s="321" t="s">
        <v>653</v>
      </c>
      <c r="D79" s="321" t="s">
        <v>4</v>
      </c>
      <c r="E79" s="331">
        <v>60540011003</v>
      </c>
      <c r="F79" s="10">
        <f t="shared" si="1"/>
        <v>80000</v>
      </c>
      <c r="G79" s="128">
        <v>20000</v>
      </c>
      <c r="H79" s="10">
        <v>20000</v>
      </c>
      <c r="I79" s="20">
        <v>20000</v>
      </c>
      <c r="J79" s="20">
        <v>20000</v>
      </c>
      <c r="K79" s="116"/>
      <c r="L79" s="4"/>
      <c r="M79" s="4"/>
      <c r="N79" s="4"/>
    </row>
    <row r="80" spans="1:14" s="6" customFormat="1" ht="48.75" customHeight="1" x14ac:dyDescent="0.3">
      <c r="A80" s="72">
        <v>75</v>
      </c>
      <c r="B80" s="384" t="s">
        <v>1296</v>
      </c>
      <c r="C80" s="311" t="s">
        <v>1294</v>
      </c>
      <c r="D80" s="312" t="s">
        <v>4</v>
      </c>
      <c r="E80" s="348">
        <v>40840006381</v>
      </c>
      <c r="F80" s="10">
        <f t="shared" si="1"/>
        <v>5061</v>
      </c>
      <c r="G80" s="312">
        <v>1265.25</v>
      </c>
      <c r="H80" s="312">
        <v>1265.25</v>
      </c>
      <c r="I80" s="313">
        <v>1265.25</v>
      </c>
      <c r="J80" s="313">
        <v>1265.25</v>
      </c>
      <c r="K80" s="116"/>
      <c r="L80" s="4"/>
      <c r="M80" s="4"/>
      <c r="N80" s="4"/>
    </row>
    <row r="81" spans="1:14" ht="29.25" customHeight="1" x14ac:dyDescent="0.3">
      <c r="A81" s="383">
        <v>76</v>
      </c>
      <c r="B81" s="384" t="s">
        <v>1296</v>
      </c>
      <c r="C81" s="394" t="s">
        <v>244</v>
      </c>
      <c r="D81" s="395" t="s">
        <v>1213</v>
      </c>
      <c r="E81" s="396">
        <v>50940009788</v>
      </c>
      <c r="F81" s="358">
        <f t="shared" si="1"/>
        <v>15142</v>
      </c>
      <c r="G81" s="397">
        <v>3000</v>
      </c>
      <c r="H81" s="398">
        <v>4000</v>
      </c>
      <c r="I81" s="399">
        <v>4000</v>
      </c>
      <c r="J81" s="399">
        <v>4142</v>
      </c>
      <c r="K81" s="385"/>
      <c r="L81" s="1"/>
      <c r="M81" s="1"/>
      <c r="N81" s="1"/>
    </row>
    <row r="82" spans="1:14" s="6" customFormat="1" ht="30.75" customHeight="1" x14ac:dyDescent="0.3">
      <c r="A82" s="72">
        <v>77</v>
      </c>
      <c r="B82" s="384" t="s">
        <v>1296</v>
      </c>
      <c r="C82" s="200" t="s">
        <v>656</v>
      </c>
      <c r="D82" s="261" t="s">
        <v>657</v>
      </c>
      <c r="E82" s="333">
        <v>20240004250</v>
      </c>
      <c r="F82" s="10">
        <f t="shared" si="1"/>
        <v>900</v>
      </c>
      <c r="G82" s="129">
        <v>300</v>
      </c>
      <c r="H82" s="130">
        <v>200</v>
      </c>
      <c r="I82" s="131">
        <v>200</v>
      </c>
      <c r="J82" s="11">
        <v>200</v>
      </c>
      <c r="L82" s="4"/>
      <c r="M82" s="4"/>
      <c r="N82" s="4"/>
    </row>
    <row r="83" spans="1:14" s="6" customFormat="1" ht="30.75" customHeight="1" x14ac:dyDescent="0.3">
      <c r="A83" s="72">
        <v>78</v>
      </c>
      <c r="B83" s="384" t="s">
        <v>1296</v>
      </c>
      <c r="C83" s="72" t="s">
        <v>658</v>
      </c>
      <c r="D83" s="201" t="s">
        <v>657</v>
      </c>
      <c r="E83" s="333">
        <v>20240004131</v>
      </c>
      <c r="F83" s="10">
        <f t="shared" si="1"/>
        <v>2000</v>
      </c>
      <c r="G83" s="132">
        <v>500</v>
      </c>
      <c r="H83" s="132">
        <v>500</v>
      </c>
      <c r="I83" s="133">
        <v>500</v>
      </c>
      <c r="J83" s="133">
        <v>500</v>
      </c>
      <c r="K83" s="116"/>
      <c r="L83" s="4"/>
      <c r="M83" s="4"/>
      <c r="N83" s="4"/>
    </row>
    <row r="84" spans="1:14" s="6" customFormat="1" ht="30.75" customHeight="1" x14ac:dyDescent="0.3">
      <c r="A84" s="72">
        <v>79</v>
      </c>
      <c r="B84" s="384" t="s">
        <v>1296</v>
      </c>
      <c r="C84" s="72" t="s">
        <v>659</v>
      </c>
      <c r="D84" s="201" t="s">
        <v>657</v>
      </c>
      <c r="E84" s="333">
        <v>20240003847</v>
      </c>
      <c r="F84" s="10">
        <f t="shared" si="1"/>
        <v>400</v>
      </c>
      <c r="G84" s="132">
        <v>100</v>
      </c>
      <c r="H84" s="132">
        <v>100</v>
      </c>
      <c r="I84" s="133">
        <v>100</v>
      </c>
      <c r="J84" s="133">
        <v>100</v>
      </c>
      <c r="K84" s="116"/>
      <c r="L84" s="4"/>
      <c r="M84" s="4"/>
      <c r="N84" s="4"/>
    </row>
    <row r="85" spans="1:14" s="6" customFormat="1" ht="30.75" customHeight="1" x14ac:dyDescent="0.3">
      <c r="A85" s="72">
        <v>80</v>
      </c>
      <c r="B85" s="384" t="s">
        <v>1296</v>
      </c>
      <c r="C85" s="72" t="s">
        <v>660</v>
      </c>
      <c r="D85" s="201" t="s">
        <v>657</v>
      </c>
      <c r="E85" s="333">
        <v>100240023650</v>
      </c>
      <c r="F85" s="10">
        <f t="shared" si="1"/>
        <v>4800</v>
      </c>
      <c r="G85" s="132">
        <v>1200</v>
      </c>
      <c r="H85" s="132">
        <v>1200</v>
      </c>
      <c r="I85" s="133">
        <v>1200</v>
      </c>
      <c r="J85" s="133">
        <v>1200</v>
      </c>
      <c r="K85" s="116"/>
      <c r="L85" s="4"/>
      <c r="M85" s="4"/>
      <c r="N85" s="4"/>
    </row>
    <row r="86" spans="1:14" s="6" customFormat="1" ht="30.75" customHeight="1" x14ac:dyDescent="0.3">
      <c r="A86" s="72">
        <v>81</v>
      </c>
      <c r="B86" s="384" t="s">
        <v>1296</v>
      </c>
      <c r="C86" s="72" t="s">
        <v>661</v>
      </c>
      <c r="D86" s="201" t="s">
        <v>657</v>
      </c>
      <c r="E86" s="333">
        <v>20240003946</v>
      </c>
      <c r="F86" s="10">
        <f t="shared" si="1"/>
        <v>1800</v>
      </c>
      <c r="G86" s="132">
        <v>450</v>
      </c>
      <c r="H86" s="132">
        <v>450</v>
      </c>
      <c r="I86" s="133">
        <v>450</v>
      </c>
      <c r="J86" s="133">
        <v>450</v>
      </c>
      <c r="K86" s="116"/>
      <c r="L86" s="4"/>
      <c r="M86" s="4"/>
      <c r="N86" s="4"/>
    </row>
    <row r="87" spans="1:14" s="6" customFormat="1" ht="30.75" customHeight="1" x14ac:dyDescent="0.3">
      <c r="A87" s="72">
        <v>82</v>
      </c>
      <c r="B87" s="384" t="s">
        <v>1296</v>
      </c>
      <c r="C87" s="72" t="s">
        <v>662</v>
      </c>
      <c r="D87" s="201" t="s">
        <v>657</v>
      </c>
      <c r="E87" s="333">
        <v>100340003293</v>
      </c>
      <c r="F87" s="10">
        <f t="shared" si="1"/>
        <v>1600</v>
      </c>
      <c r="G87" s="132">
        <v>400</v>
      </c>
      <c r="H87" s="132">
        <v>400</v>
      </c>
      <c r="I87" s="133">
        <v>400</v>
      </c>
      <c r="J87" s="133">
        <v>400</v>
      </c>
      <c r="K87" s="116"/>
      <c r="L87" s="4"/>
      <c r="M87" s="4"/>
      <c r="N87" s="4"/>
    </row>
    <row r="88" spans="1:14" s="6" customFormat="1" ht="30.75" customHeight="1" x14ac:dyDescent="0.3">
      <c r="A88" s="72">
        <v>83</v>
      </c>
      <c r="B88" s="384" t="s">
        <v>1296</v>
      </c>
      <c r="C88" s="72" t="s">
        <v>663</v>
      </c>
      <c r="D88" s="201" t="s">
        <v>657</v>
      </c>
      <c r="E88" s="333">
        <v>20240004459</v>
      </c>
      <c r="F88" s="10">
        <f t="shared" si="1"/>
        <v>2000</v>
      </c>
      <c r="G88" s="132">
        <v>500</v>
      </c>
      <c r="H88" s="132">
        <v>500</v>
      </c>
      <c r="I88" s="133">
        <v>500</v>
      </c>
      <c r="J88" s="133">
        <v>500</v>
      </c>
      <c r="K88" s="116"/>
      <c r="L88" s="4"/>
      <c r="M88" s="4"/>
      <c r="N88" s="4"/>
    </row>
    <row r="89" spans="1:14" s="6" customFormat="1" ht="30.75" customHeight="1" x14ac:dyDescent="0.3">
      <c r="A89" s="72">
        <v>84</v>
      </c>
      <c r="B89" s="384" t="s">
        <v>1296</v>
      </c>
      <c r="C89" s="72" t="s">
        <v>664</v>
      </c>
      <c r="D89" s="201" t="s">
        <v>657</v>
      </c>
      <c r="E89" s="333">
        <v>100340000118</v>
      </c>
      <c r="F89" s="10">
        <f t="shared" si="1"/>
        <v>2000</v>
      </c>
      <c r="G89" s="132">
        <v>500</v>
      </c>
      <c r="H89" s="132">
        <v>500</v>
      </c>
      <c r="I89" s="133">
        <v>500</v>
      </c>
      <c r="J89" s="133">
        <v>500</v>
      </c>
      <c r="K89" s="116"/>
      <c r="L89" s="4"/>
      <c r="M89" s="4"/>
      <c r="N89" s="4"/>
    </row>
    <row r="90" spans="1:14" s="6" customFormat="1" ht="30.75" customHeight="1" x14ac:dyDescent="0.3">
      <c r="A90" s="72">
        <v>85</v>
      </c>
      <c r="B90" s="384" t="s">
        <v>1296</v>
      </c>
      <c r="C90" s="202" t="s">
        <v>665</v>
      </c>
      <c r="D90" s="202" t="s">
        <v>657</v>
      </c>
      <c r="E90" s="334">
        <v>20240004191</v>
      </c>
      <c r="F90" s="10">
        <f t="shared" si="1"/>
        <v>900</v>
      </c>
      <c r="G90" s="134">
        <v>225</v>
      </c>
      <c r="H90" s="134">
        <v>225</v>
      </c>
      <c r="I90" s="135">
        <v>225</v>
      </c>
      <c r="J90" s="135">
        <v>225</v>
      </c>
      <c r="K90" s="116"/>
      <c r="L90" s="4"/>
      <c r="M90" s="4"/>
      <c r="N90" s="4"/>
    </row>
    <row r="91" spans="1:14" s="6" customFormat="1" ht="30.75" customHeight="1" x14ac:dyDescent="0.3">
      <c r="A91" s="72">
        <v>86</v>
      </c>
      <c r="B91" s="384" t="s">
        <v>1296</v>
      </c>
      <c r="C91" s="202" t="s">
        <v>666</v>
      </c>
      <c r="D91" s="202" t="s">
        <v>657</v>
      </c>
      <c r="E91" s="334">
        <v>111240015991</v>
      </c>
      <c r="F91" s="10">
        <f t="shared" si="1"/>
        <v>1400</v>
      </c>
      <c r="G91" s="134">
        <v>350</v>
      </c>
      <c r="H91" s="134">
        <v>350</v>
      </c>
      <c r="I91" s="135">
        <v>350</v>
      </c>
      <c r="J91" s="135">
        <v>350</v>
      </c>
      <c r="K91" s="116"/>
      <c r="L91" s="4"/>
      <c r="M91" s="4"/>
      <c r="N91" s="4"/>
    </row>
    <row r="92" spans="1:14" s="6" customFormat="1" ht="30.75" customHeight="1" x14ac:dyDescent="0.3">
      <c r="A92" s="72">
        <v>87</v>
      </c>
      <c r="B92" s="384" t="s">
        <v>1296</v>
      </c>
      <c r="C92" s="202" t="s">
        <v>667</v>
      </c>
      <c r="D92" s="202" t="s">
        <v>657</v>
      </c>
      <c r="E92" s="334">
        <v>20240003926</v>
      </c>
      <c r="F92" s="10">
        <f t="shared" si="1"/>
        <v>1200</v>
      </c>
      <c r="G92" s="134">
        <v>300</v>
      </c>
      <c r="H92" s="134">
        <v>300</v>
      </c>
      <c r="I92" s="135">
        <v>300</v>
      </c>
      <c r="J92" s="135">
        <v>300</v>
      </c>
      <c r="K92" s="116"/>
      <c r="L92" s="4"/>
      <c r="M92" s="4"/>
      <c r="N92" s="4"/>
    </row>
    <row r="93" spans="1:14" s="6" customFormat="1" ht="46.5" customHeight="1" x14ac:dyDescent="0.3">
      <c r="A93" s="72">
        <v>88</v>
      </c>
      <c r="B93" s="384" t="s">
        <v>1296</v>
      </c>
      <c r="C93" s="202" t="s">
        <v>668</v>
      </c>
      <c r="D93" s="202" t="s">
        <v>657</v>
      </c>
      <c r="E93" s="334">
        <v>100340010028</v>
      </c>
      <c r="F93" s="10">
        <f t="shared" si="1"/>
        <v>900</v>
      </c>
      <c r="G93" s="134">
        <v>300</v>
      </c>
      <c r="H93" s="134">
        <v>150</v>
      </c>
      <c r="I93" s="135">
        <v>150</v>
      </c>
      <c r="J93" s="135">
        <v>300</v>
      </c>
      <c r="K93" s="116"/>
      <c r="L93" s="4"/>
      <c r="M93" s="4"/>
      <c r="N93" s="4"/>
    </row>
    <row r="94" spans="1:14" s="6" customFormat="1" ht="46.5" customHeight="1" x14ac:dyDescent="0.3">
      <c r="A94" s="72">
        <v>89</v>
      </c>
      <c r="B94" s="384" t="s">
        <v>1296</v>
      </c>
      <c r="C94" s="202" t="s">
        <v>669</v>
      </c>
      <c r="D94" s="202" t="s">
        <v>657</v>
      </c>
      <c r="E94" s="334">
        <v>20240004627</v>
      </c>
      <c r="F94" s="10">
        <f t="shared" si="1"/>
        <v>600</v>
      </c>
      <c r="G94" s="134">
        <v>150</v>
      </c>
      <c r="H94" s="134">
        <v>150</v>
      </c>
      <c r="I94" s="135">
        <v>150</v>
      </c>
      <c r="J94" s="135">
        <v>150</v>
      </c>
      <c r="K94" s="116"/>
      <c r="L94" s="4"/>
      <c r="M94" s="4"/>
      <c r="N94" s="4"/>
    </row>
    <row r="95" spans="1:14" s="6" customFormat="1" ht="46.5" customHeight="1" x14ac:dyDescent="0.3">
      <c r="A95" s="72">
        <v>90</v>
      </c>
      <c r="B95" s="384" t="s">
        <v>1296</v>
      </c>
      <c r="C95" s="203" t="s">
        <v>670</v>
      </c>
      <c r="D95" s="204" t="s">
        <v>657</v>
      </c>
      <c r="E95" s="333">
        <v>20240004161</v>
      </c>
      <c r="F95" s="10">
        <f t="shared" si="1"/>
        <v>1200</v>
      </c>
      <c r="G95" s="134">
        <v>300</v>
      </c>
      <c r="H95" s="134">
        <v>300</v>
      </c>
      <c r="I95" s="135">
        <v>300</v>
      </c>
      <c r="J95" s="135">
        <v>300</v>
      </c>
      <c r="K95" s="116"/>
      <c r="L95" s="4"/>
      <c r="M95" s="4"/>
      <c r="N95" s="4"/>
    </row>
    <row r="96" spans="1:14" s="6" customFormat="1" ht="46.5" customHeight="1" x14ac:dyDescent="0.3">
      <c r="A96" s="72">
        <v>91</v>
      </c>
      <c r="B96" s="384" t="s">
        <v>1296</v>
      </c>
      <c r="C96" s="203" t="s">
        <v>671</v>
      </c>
      <c r="D96" s="204" t="s">
        <v>657</v>
      </c>
      <c r="E96" s="333">
        <v>100240018397</v>
      </c>
      <c r="F96" s="10">
        <f t="shared" si="1"/>
        <v>1200</v>
      </c>
      <c r="G96" s="134">
        <v>300</v>
      </c>
      <c r="H96" s="134">
        <v>300</v>
      </c>
      <c r="I96" s="135">
        <v>300</v>
      </c>
      <c r="J96" s="135">
        <v>300</v>
      </c>
      <c r="K96" s="116"/>
      <c r="L96" s="4"/>
      <c r="M96" s="4"/>
      <c r="N96" s="4"/>
    </row>
    <row r="97" spans="1:14" s="6" customFormat="1" ht="46.5" customHeight="1" x14ac:dyDescent="0.3">
      <c r="A97" s="72">
        <v>92</v>
      </c>
      <c r="B97" s="384" t="s">
        <v>1296</v>
      </c>
      <c r="C97" s="203" t="s">
        <v>672</v>
      </c>
      <c r="D97" s="204" t="s">
        <v>657</v>
      </c>
      <c r="E97" s="333">
        <v>20240003916</v>
      </c>
      <c r="F97" s="10">
        <f t="shared" si="1"/>
        <v>100</v>
      </c>
      <c r="G97" s="134">
        <v>25</v>
      </c>
      <c r="H97" s="134">
        <v>25</v>
      </c>
      <c r="I97" s="135">
        <v>25</v>
      </c>
      <c r="J97" s="135">
        <v>25</v>
      </c>
      <c r="K97" s="116"/>
      <c r="L97" s="4"/>
      <c r="M97" s="4"/>
      <c r="N97" s="4"/>
    </row>
    <row r="98" spans="1:14" s="6" customFormat="1" ht="65.25" customHeight="1" x14ac:dyDescent="0.3">
      <c r="A98" s="72">
        <v>93</v>
      </c>
      <c r="B98" s="384" t="s">
        <v>1296</v>
      </c>
      <c r="C98" s="203" t="s">
        <v>673</v>
      </c>
      <c r="D98" s="204" t="s">
        <v>657</v>
      </c>
      <c r="E98" s="333">
        <v>20240003798</v>
      </c>
      <c r="F98" s="10">
        <f t="shared" si="1"/>
        <v>780</v>
      </c>
      <c r="G98" s="134">
        <v>195</v>
      </c>
      <c r="H98" s="134">
        <v>195</v>
      </c>
      <c r="I98" s="135">
        <v>195</v>
      </c>
      <c r="J98" s="135">
        <v>195</v>
      </c>
      <c r="K98" s="116"/>
      <c r="L98" s="4"/>
      <c r="M98" s="4"/>
      <c r="N98" s="4"/>
    </row>
    <row r="99" spans="1:14" s="6" customFormat="1" ht="69" customHeight="1" x14ac:dyDescent="0.3">
      <c r="A99" s="72">
        <v>94</v>
      </c>
      <c r="B99" s="384" t="s">
        <v>1296</v>
      </c>
      <c r="C99" s="203" t="s">
        <v>674</v>
      </c>
      <c r="D99" s="204" t="s">
        <v>657</v>
      </c>
      <c r="E99" s="333">
        <v>991240001666</v>
      </c>
      <c r="F99" s="10">
        <f t="shared" si="1"/>
        <v>2000</v>
      </c>
      <c r="G99" s="134">
        <v>500</v>
      </c>
      <c r="H99" s="134">
        <v>500</v>
      </c>
      <c r="I99" s="135">
        <v>500</v>
      </c>
      <c r="J99" s="135">
        <v>500</v>
      </c>
      <c r="K99" s="116"/>
      <c r="L99" s="4"/>
      <c r="M99" s="4"/>
      <c r="N99" s="4"/>
    </row>
    <row r="100" spans="1:14" s="6" customFormat="1" ht="61.5" customHeight="1" x14ac:dyDescent="0.3">
      <c r="A100" s="72">
        <v>95</v>
      </c>
      <c r="B100" s="384" t="s">
        <v>1296</v>
      </c>
      <c r="C100" s="203" t="s">
        <v>675</v>
      </c>
      <c r="D100" s="204" t="s">
        <v>657</v>
      </c>
      <c r="E100" s="333">
        <v>991240003276</v>
      </c>
      <c r="F100" s="10">
        <f t="shared" si="1"/>
        <v>300</v>
      </c>
      <c r="G100" s="134">
        <v>75</v>
      </c>
      <c r="H100" s="134">
        <v>75</v>
      </c>
      <c r="I100" s="135">
        <v>75</v>
      </c>
      <c r="J100" s="135">
        <v>75</v>
      </c>
      <c r="K100" s="116"/>
      <c r="L100" s="4"/>
      <c r="M100" s="4"/>
      <c r="N100" s="4"/>
    </row>
    <row r="101" spans="1:14" s="6" customFormat="1" ht="42" customHeight="1" x14ac:dyDescent="0.3">
      <c r="A101" s="72">
        <v>96</v>
      </c>
      <c r="B101" s="384" t="s">
        <v>1296</v>
      </c>
      <c r="C101" s="203" t="s">
        <v>676</v>
      </c>
      <c r="D101" s="204" t="s">
        <v>657</v>
      </c>
      <c r="E101" s="333">
        <v>990240005418</v>
      </c>
      <c r="F101" s="10">
        <f t="shared" si="1"/>
        <v>100</v>
      </c>
      <c r="G101" s="134">
        <v>0</v>
      </c>
      <c r="H101" s="134">
        <v>100</v>
      </c>
      <c r="I101" s="135">
        <v>0</v>
      </c>
      <c r="J101" s="135">
        <v>0</v>
      </c>
      <c r="K101" s="116"/>
      <c r="L101" s="4"/>
      <c r="M101" s="4"/>
      <c r="N101" s="4"/>
    </row>
    <row r="102" spans="1:14" s="6" customFormat="1" ht="60.75" customHeight="1" x14ac:dyDescent="0.3">
      <c r="A102" s="72">
        <v>97</v>
      </c>
      <c r="B102" s="384" t="s">
        <v>1296</v>
      </c>
      <c r="C102" s="203" t="s">
        <v>677</v>
      </c>
      <c r="D102" s="204" t="s">
        <v>657</v>
      </c>
      <c r="E102" s="333">
        <v>950340000887</v>
      </c>
      <c r="F102" s="10">
        <f t="shared" si="1"/>
        <v>230.4</v>
      </c>
      <c r="G102" s="134">
        <v>57.6</v>
      </c>
      <c r="H102" s="134">
        <v>57.6</v>
      </c>
      <c r="I102" s="135">
        <v>57.6</v>
      </c>
      <c r="J102" s="135">
        <v>57.6</v>
      </c>
      <c r="K102" s="116"/>
      <c r="L102" s="4"/>
      <c r="M102" s="4"/>
      <c r="N102" s="4"/>
    </row>
    <row r="103" spans="1:14" s="6" customFormat="1" ht="46.5" customHeight="1" x14ac:dyDescent="0.3">
      <c r="A103" s="72">
        <v>98</v>
      </c>
      <c r="B103" s="384" t="s">
        <v>1296</v>
      </c>
      <c r="C103" s="203" t="s">
        <v>678</v>
      </c>
      <c r="D103" s="204" t="s">
        <v>657</v>
      </c>
      <c r="E103" s="333">
        <v>10140003356</v>
      </c>
      <c r="F103" s="10">
        <f t="shared" si="1"/>
        <v>500</v>
      </c>
      <c r="G103" s="134">
        <v>150</v>
      </c>
      <c r="H103" s="134">
        <v>150</v>
      </c>
      <c r="I103" s="135">
        <v>100</v>
      </c>
      <c r="J103" s="135">
        <v>100</v>
      </c>
      <c r="K103" s="116"/>
      <c r="L103" s="4"/>
      <c r="M103" s="4"/>
      <c r="N103" s="4"/>
    </row>
    <row r="104" spans="1:14" s="6" customFormat="1" ht="46.5" customHeight="1" x14ac:dyDescent="0.3">
      <c r="A104" s="72">
        <v>99</v>
      </c>
      <c r="B104" s="384" t="s">
        <v>1296</v>
      </c>
      <c r="C104" s="203" t="s">
        <v>679</v>
      </c>
      <c r="D104" s="204" t="s">
        <v>657</v>
      </c>
      <c r="E104" s="333">
        <v>990240006664</v>
      </c>
      <c r="F104" s="10">
        <f t="shared" si="1"/>
        <v>2000</v>
      </c>
      <c r="G104" s="134">
        <v>500</v>
      </c>
      <c r="H104" s="134">
        <v>500</v>
      </c>
      <c r="I104" s="135">
        <v>500</v>
      </c>
      <c r="J104" s="135">
        <v>500</v>
      </c>
      <c r="K104" s="116"/>
      <c r="L104" s="4"/>
      <c r="M104" s="4"/>
      <c r="N104" s="4"/>
    </row>
    <row r="105" spans="1:14" s="6" customFormat="1" ht="46.5" customHeight="1" x14ac:dyDescent="0.3">
      <c r="A105" s="72">
        <v>100</v>
      </c>
      <c r="B105" s="384" t="s">
        <v>1296</v>
      </c>
      <c r="C105" s="203" t="s">
        <v>680</v>
      </c>
      <c r="D105" s="204" t="s">
        <v>657</v>
      </c>
      <c r="E105" s="333">
        <v>31140004473</v>
      </c>
      <c r="F105" s="10">
        <f t="shared" si="1"/>
        <v>320</v>
      </c>
      <c r="G105" s="134">
        <v>80</v>
      </c>
      <c r="H105" s="134">
        <v>80</v>
      </c>
      <c r="I105" s="135">
        <v>80</v>
      </c>
      <c r="J105" s="135">
        <v>80</v>
      </c>
      <c r="K105" s="116"/>
      <c r="L105" s="4"/>
      <c r="M105" s="4"/>
      <c r="N105" s="4"/>
    </row>
    <row r="106" spans="1:14" s="6" customFormat="1" ht="46.5" customHeight="1" x14ac:dyDescent="0.3">
      <c r="A106" s="72">
        <v>101</v>
      </c>
      <c r="B106" s="384" t="s">
        <v>1296</v>
      </c>
      <c r="C106" s="203" t="s">
        <v>681</v>
      </c>
      <c r="D106" s="204" t="s">
        <v>657</v>
      </c>
      <c r="E106" s="333">
        <v>10140003207</v>
      </c>
      <c r="F106" s="10">
        <f t="shared" si="1"/>
        <v>300</v>
      </c>
      <c r="G106" s="134">
        <v>75</v>
      </c>
      <c r="H106" s="134">
        <v>75</v>
      </c>
      <c r="I106" s="135">
        <v>75</v>
      </c>
      <c r="J106" s="135">
        <v>75</v>
      </c>
      <c r="K106" s="116"/>
      <c r="L106" s="4"/>
      <c r="M106" s="4"/>
      <c r="N106" s="4"/>
    </row>
    <row r="107" spans="1:14" s="6" customFormat="1" ht="86.25" customHeight="1" x14ac:dyDescent="0.3">
      <c r="A107" s="72">
        <v>102</v>
      </c>
      <c r="B107" s="384" t="s">
        <v>1296</v>
      </c>
      <c r="C107" s="203" t="s">
        <v>682</v>
      </c>
      <c r="D107" s="204" t="s">
        <v>657</v>
      </c>
      <c r="E107" s="333">
        <v>740002239</v>
      </c>
      <c r="F107" s="10">
        <f t="shared" si="1"/>
        <v>1200</v>
      </c>
      <c r="G107" s="134">
        <v>300</v>
      </c>
      <c r="H107" s="134">
        <v>300</v>
      </c>
      <c r="I107" s="135">
        <v>300</v>
      </c>
      <c r="J107" s="135">
        <v>300</v>
      </c>
      <c r="K107" s="116"/>
      <c r="L107" s="4"/>
      <c r="M107" s="4"/>
      <c r="N107" s="4"/>
    </row>
    <row r="108" spans="1:14" s="6" customFormat="1" ht="46.5" customHeight="1" x14ac:dyDescent="0.3">
      <c r="A108" s="72">
        <v>103</v>
      </c>
      <c r="B108" s="384" t="s">
        <v>1296</v>
      </c>
      <c r="C108" s="203" t="s">
        <v>683</v>
      </c>
      <c r="D108" s="204" t="s">
        <v>657</v>
      </c>
      <c r="E108" s="333">
        <v>90240012125</v>
      </c>
      <c r="F108" s="10">
        <f t="shared" si="1"/>
        <v>2000</v>
      </c>
      <c r="G108" s="134">
        <v>500</v>
      </c>
      <c r="H108" s="134">
        <v>500</v>
      </c>
      <c r="I108" s="135">
        <v>500</v>
      </c>
      <c r="J108" s="135">
        <v>500</v>
      </c>
      <c r="K108" s="116"/>
      <c r="L108" s="4"/>
      <c r="M108" s="4"/>
      <c r="N108" s="4"/>
    </row>
    <row r="109" spans="1:14" s="6" customFormat="1" ht="46.5" customHeight="1" x14ac:dyDescent="0.3">
      <c r="A109" s="72">
        <v>104</v>
      </c>
      <c r="B109" s="384" t="s">
        <v>1296</v>
      </c>
      <c r="C109" s="203" t="s">
        <v>684</v>
      </c>
      <c r="D109" s="204" t="s">
        <v>657</v>
      </c>
      <c r="E109" s="333">
        <v>160740016022</v>
      </c>
      <c r="F109" s="10">
        <f t="shared" si="1"/>
        <v>800</v>
      </c>
      <c r="G109" s="134">
        <v>200</v>
      </c>
      <c r="H109" s="134">
        <v>200</v>
      </c>
      <c r="I109" s="135">
        <v>200</v>
      </c>
      <c r="J109" s="135">
        <v>200</v>
      </c>
      <c r="K109" s="116"/>
      <c r="L109" s="4"/>
      <c r="M109" s="4"/>
      <c r="N109" s="4"/>
    </row>
    <row r="110" spans="1:14" s="6" customFormat="1" ht="46.5" customHeight="1" x14ac:dyDescent="0.3">
      <c r="A110" s="72">
        <v>105</v>
      </c>
      <c r="B110" s="384" t="s">
        <v>1296</v>
      </c>
      <c r="C110" s="203" t="s">
        <v>685</v>
      </c>
      <c r="D110" s="204" t="s">
        <v>657</v>
      </c>
      <c r="E110" s="333">
        <v>20140003239</v>
      </c>
      <c r="F110" s="10">
        <f t="shared" si="1"/>
        <v>1200</v>
      </c>
      <c r="G110" s="134">
        <v>300</v>
      </c>
      <c r="H110" s="134">
        <v>300</v>
      </c>
      <c r="I110" s="135">
        <v>300</v>
      </c>
      <c r="J110" s="135">
        <v>300</v>
      </c>
      <c r="K110" s="116"/>
      <c r="L110" s="4"/>
      <c r="M110" s="4"/>
      <c r="N110" s="4"/>
    </row>
    <row r="111" spans="1:14" s="6" customFormat="1" ht="74.25" customHeight="1" x14ac:dyDescent="0.3">
      <c r="A111" s="72">
        <v>106</v>
      </c>
      <c r="B111" s="384" t="s">
        <v>1296</v>
      </c>
      <c r="C111" s="203" t="s">
        <v>686</v>
      </c>
      <c r="D111" s="204" t="s">
        <v>657</v>
      </c>
      <c r="E111" s="333">
        <v>980640001537</v>
      </c>
      <c r="F111" s="10">
        <f t="shared" si="1"/>
        <v>60</v>
      </c>
      <c r="G111" s="134">
        <v>15</v>
      </c>
      <c r="H111" s="134">
        <v>15</v>
      </c>
      <c r="I111" s="135">
        <v>15</v>
      </c>
      <c r="J111" s="135">
        <v>15</v>
      </c>
      <c r="K111" s="116"/>
      <c r="L111" s="4"/>
      <c r="M111" s="4"/>
      <c r="N111" s="4"/>
    </row>
    <row r="112" spans="1:14" s="6" customFormat="1" ht="46.5" customHeight="1" x14ac:dyDescent="0.3">
      <c r="A112" s="72">
        <v>107</v>
      </c>
      <c r="B112" s="384" t="s">
        <v>1296</v>
      </c>
      <c r="C112" s="203" t="s">
        <v>687</v>
      </c>
      <c r="D112" s="204" t="s">
        <v>657</v>
      </c>
      <c r="E112" s="333">
        <v>980240002878</v>
      </c>
      <c r="F112" s="10">
        <f t="shared" si="1"/>
        <v>420</v>
      </c>
      <c r="G112" s="134">
        <v>105</v>
      </c>
      <c r="H112" s="134">
        <v>105</v>
      </c>
      <c r="I112" s="135">
        <v>105</v>
      </c>
      <c r="J112" s="135">
        <v>105</v>
      </c>
      <c r="K112" s="116"/>
      <c r="L112" s="4"/>
      <c r="M112" s="4"/>
      <c r="N112" s="4"/>
    </row>
    <row r="113" spans="1:14" s="6" customFormat="1" ht="45" customHeight="1" x14ac:dyDescent="0.3">
      <c r="A113" s="72">
        <v>108</v>
      </c>
      <c r="B113" s="384" t="s">
        <v>1296</v>
      </c>
      <c r="C113" s="203" t="s">
        <v>688</v>
      </c>
      <c r="D113" s="204" t="s">
        <v>657</v>
      </c>
      <c r="E113" s="333">
        <v>10140002863</v>
      </c>
      <c r="F113" s="10">
        <f t="shared" si="1"/>
        <v>2000</v>
      </c>
      <c r="G113" s="134">
        <v>500</v>
      </c>
      <c r="H113" s="134">
        <v>500</v>
      </c>
      <c r="I113" s="135">
        <v>500</v>
      </c>
      <c r="J113" s="135">
        <v>500</v>
      </c>
      <c r="K113" s="116"/>
      <c r="L113" s="4"/>
      <c r="M113" s="4"/>
      <c r="N113" s="4"/>
    </row>
    <row r="114" spans="1:14" s="6" customFormat="1" ht="50.25" customHeight="1" x14ac:dyDescent="0.3">
      <c r="A114" s="72">
        <v>109</v>
      </c>
      <c r="B114" s="384" t="s">
        <v>1296</v>
      </c>
      <c r="C114" s="203" t="s">
        <v>689</v>
      </c>
      <c r="D114" s="204" t="s">
        <v>657</v>
      </c>
      <c r="E114" s="333">
        <v>170140012298</v>
      </c>
      <c r="F114" s="10">
        <f t="shared" si="1"/>
        <v>1200</v>
      </c>
      <c r="G114" s="134">
        <v>300</v>
      </c>
      <c r="H114" s="134">
        <v>300</v>
      </c>
      <c r="I114" s="135">
        <v>300</v>
      </c>
      <c r="J114" s="135">
        <v>300</v>
      </c>
      <c r="K114" s="116"/>
      <c r="L114" s="4"/>
      <c r="M114" s="4"/>
      <c r="N114" s="4"/>
    </row>
    <row r="115" spans="1:14" s="6" customFormat="1" ht="72" customHeight="1" x14ac:dyDescent="0.3">
      <c r="A115" s="72">
        <v>110</v>
      </c>
      <c r="B115" s="384" t="s">
        <v>1296</v>
      </c>
      <c r="C115" s="203" t="s">
        <v>690</v>
      </c>
      <c r="D115" s="204" t="s">
        <v>657</v>
      </c>
      <c r="E115" s="333">
        <v>90240009402</v>
      </c>
      <c r="F115" s="10">
        <f t="shared" si="1"/>
        <v>100</v>
      </c>
      <c r="G115" s="134">
        <v>0</v>
      </c>
      <c r="H115" s="134">
        <v>50</v>
      </c>
      <c r="I115" s="135">
        <v>0</v>
      </c>
      <c r="J115" s="135">
        <v>50</v>
      </c>
      <c r="K115" s="116"/>
      <c r="L115" s="4"/>
      <c r="M115" s="4"/>
      <c r="N115" s="4"/>
    </row>
    <row r="116" spans="1:14" s="6" customFormat="1" ht="47.25" customHeight="1" x14ac:dyDescent="0.3">
      <c r="A116" s="72">
        <v>111</v>
      </c>
      <c r="B116" s="384" t="s">
        <v>1296</v>
      </c>
      <c r="C116" s="203" t="s">
        <v>691</v>
      </c>
      <c r="D116" s="204" t="s">
        <v>657</v>
      </c>
      <c r="E116" s="333">
        <v>90240008820</v>
      </c>
      <c r="F116" s="10">
        <f t="shared" si="1"/>
        <v>400</v>
      </c>
      <c r="G116" s="134">
        <v>100</v>
      </c>
      <c r="H116" s="134">
        <v>100</v>
      </c>
      <c r="I116" s="135">
        <v>100</v>
      </c>
      <c r="J116" s="135">
        <v>100</v>
      </c>
      <c r="K116" s="116"/>
      <c r="L116" s="4"/>
      <c r="M116" s="4"/>
      <c r="N116" s="4"/>
    </row>
    <row r="117" spans="1:14" s="6" customFormat="1" ht="47.25" customHeight="1" x14ac:dyDescent="0.3">
      <c r="A117" s="72">
        <v>112</v>
      </c>
      <c r="B117" s="384" t="s">
        <v>1296</v>
      </c>
      <c r="C117" s="203" t="s">
        <v>692</v>
      </c>
      <c r="D117" s="204" t="s">
        <v>657</v>
      </c>
      <c r="E117" s="333">
        <v>90240005678</v>
      </c>
      <c r="F117" s="10">
        <f t="shared" si="1"/>
        <v>1000</v>
      </c>
      <c r="G117" s="134">
        <v>250</v>
      </c>
      <c r="H117" s="134">
        <v>250</v>
      </c>
      <c r="I117" s="135">
        <v>250</v>
      </c>
      <c r="J117" s="135">
        <v>250</v>
      </c>
      <c r="K117" s="116"/>
      <c r="L117" s="4"/>
      <c r="M117" s="4"/>
      <c r="N117" s="4"/>
    </row>
    <row r="118" spans="1:14" s="6" customFormat="1" ht="63" customHeight="1" x14ac:dyDescent="0.3">
      <c r="A118" s="72">
        <v>113</v>
      </c>
      <c r="B118" s="384" t="s">
        <v>1296</v>
      </c>
      <c r="C118" s="203" t="s">
        <v>693</v>
      </c>
      <c r="D118" s="204" t="s">
        <v>657</v>
      </c>
      <c r="E118" s="333">
        <v>111140013062</v>
      </c>
      <c r="F118" s="10">
        <f t="shared" si="1"/>
        <v>1000</v>
      </c>
      <c r="G118" s="134">
        <v>250</v>
      </c>
      <c r="H118" s="134">
        <v>250</v>
      </c>
      <c r="I118" s="135">
        <v>250</v>
      </c>
      <c r="J118" s="135">
        <v>250</v>
      </c>
      <c r="K118" s="116"/>
      <c r="L118" s="4"/>
      <c r="M118" s="4"/>
      <c r="N118" s="4"/>
    </row>
    <row r="119" spans="1:14" s="6" customFormat="1" ht="41.25" customHeight="1" x14ac:dyDescent="0.3">
      <c r="A119" s="72">
        <v>114</v>
      </c>
      <c r="B119" s="384" t="s">
        <v>1296</v>
      </c>
      <c r="C119" s="203" t="s">
        <v>694</v>
      </c>
      <c r="D119" s="204" t="s">
        <v>657</v>
      </c>
      <c r="E119" s="333">
        <v>740002289</v>
      </c>
      <c r="F119" s="10">
        <f t="shared" si="1"/>
        <v>1475.08</v>
      </c>
      <c r="G119" s="134">
        <v>380</v>
      </c>
      <c r="H119" s="134">
        <v>360</v>
      </c>
      <c r="I119" s="135">
        <v>380</v>
      </c>
      <c r="J119" s="135">
        <v>355.08</v>
      </c>
      <c r="K119" s="116"/>
      <c r="L119" s="4"/>
      <c r="M119" s="4"/>
      <c r="N119" s="4"/>
    </row>
    <row r="120" spans="1:14" s="6" customFormat="1" ht="47.25" customHeight="1" x14ac:dyDescent="0.3">
      <c r="A120" s="72">
        <v>115</v>
      </c>
      <c r="B120" s="384" t="s">
        <v>1296</v>
      </c>
      <c r="C120" s="203" t="s">
        <v>695</v>
      </c>
      <c r="D120" s="204" t="s">
        <v>657</v>
      </c>
      <c r="E120" s="333">
        <v>90240011484</v>
      </c>
      <c r="F120" s="10">
        <f t="shared" si="1"/>
        <v>280</v>
      </c>
      <c r="G120" s="134">
        <v>70</v>
      </c>
      <c r="H120" s="134">
        <v>70</v>
      </c>
      <c r="I120" s="135">
        <v>70</v>
      </c>
      <c r="J120" s="135">
        <v>70</v>
      </c>
      <c r="K120" s="116"/>
      <c r="L120" s="4"/>
      <c r="M120" s="4"/>
      <c r="N120" s="4"/>
    </row>
    <row r="121" spans="1:14" s="6" customFormat="1" ht="61.5" customHeight="1" x14ac:dyDescent="0.3">
      <c r="A121" s="72">
        <v>116</v>
      </c>
      <c r="B121" s="384" t="s">
        <v>1296</v>
      </c>
      <c r="C121" s="203" t="s">
        <v>696</v>
      </c>
      <c r="D121" s="204" t="s">
        <v>657</v>
      </c>
      <c r="E121" s="333">
        <v>21140003618</v>
      </c>
      <c r="F121" s="10">
        <f t="shared" si="1"/>
        <v>2000</v>
      </c>
      <c r="G121" s="134">
        <v>500</v>
      </c>
      <c r="H121" s="134">
        <v>500</v>
      </c>
      <c r="I121" s="135">
        <v>500</v>
      </c>
      <c r="J121" s="135">
        <v>500</v>
      </c>
      <c r="K121" s="116"/>
      <c r="L121" s="4"/>
      <c r="M121" s="4"/>
      <c r="N121" s="4"/>
    </row>
    <row r="122" spans="1:14" s="6" customFormat="1" ht="113.25" customHeight="1" x14ac:dyDescent="0.3">
      <c r="A122" s="72">
        <v>117</v>
      </c>
      <c r="B122" s="384" t="s">
        <v>1296</v>
      </c>
      <c r="C122" s="203" t="s">
        <v>697</v>
      </c>
      <c r="D122" s="204" t="s">
        <v>657</v>
      </c>
      <c r="E122" s="333">
        <v>100340013706</v>
      </c>
      <c r="F122" s="10">
        <f t="shared" si="1"/>
        <v>840</v>
      </c>
      <c r="G122" s="134">
        <v>210</v>
      </c>
      <c r="H122" s="134">
        <v>210</v>
      </c>
      <c r="I122" s="135">
        <v>210</v>
      </c>
      <c r="J122" s="135">
        <v>210</v>
      </c>
      <c r="K122" s="117"/>
      <c r="L122" s="4"/>
      <c r="M122" s="4"/>
      <c r="N122" s="4"/>
    </row>
    <row r="123" spans="1:14" s="6" customFormat="1" ht="47.25" customHeight="1" x14ac:dyDescent="0.3">
      <c r="A123" s="72">
        <v>118</v>
      </c>
      <c r="B123" s="384" t="s">
        <v>1296</v>
      </c>
      <c r="C123" s="203" t="s">
        <v>158</v>
      </c>
      <c r="D123" s="203" t="s">
        <v>657</v>
      </c>
      <c r="E123" s="330">
        <v>991040002489</v>
      </c>
      <c r="F123" s="10">
        <f t="shared" si="1"/>
        <v>300</v>
      </c>
      <c r="G123" s="134">
        <v>0</v>
      </c>
      <c r="H123" s="134">
        <v>150</v>
      </c>
      <c r="I123" s="136">
        <v>0</v>
      </c>
      <c r="J123" s="135">
        <v>150</v>
      </c>
      <c r="K123" s="116"/>
      <c r="L123" s="4"/>
      <c r="M123" s="4"/>
      <c r="N123" s="4"/>
    </row>
    <row r="124" spans="1:14" s="6" customFormat="1" ht="47.25" customHeight="1" x14ac:dyDescent="0.3">
      <c r="A124" s="72">
        <v>119</v>
      </c>
      <c r="B124" s="384" t="s">
        <v>1296</v>
      </c>
      <c r="C124" s="203" t="s">
        <v>698</v>
      </c>
      <c r="D124" s="203" t="s">
        <v>657</v>
      </c>
      <c r="E124" s="330">
        <v>990340007488</v>
      </c>
      <c r="F124" s="10">
        <f t="shared" si="1"/>
        <v>60</v>
      </c>
      <c r="G124" s="134">
        <v>15</v>
      </c>
      <c r="H124" s="134">
        <v>15</v>
      </c>
      <c r="I124" s="136">
        <v>15</v>
      </c>
      <c r="J124" s="135">
        <v>15</v>
      </c>
      <c r="K124" s="116"/>
      <c r="L124" s="4"/>
      <c r="M124" s="4"/>
      <c r="N124" s="4"/>
    </row>
    <row r="125" spans="1:14" s="6" customFormat="1" ht="47.25" customHeight="1" x14ac:dyDescent="0.3">
      <c r="A125" s="72">
        <v>120</v>
      </c>
      <c r="B125" s="384" t="s">
        <v>1296</v>
      </c>
      <c r="C125" s="203" t="s">
        <v>699</v>
      </c>
      <c r="D125" s="203" t="s">
        <v>657</v>
      </c>
      <c r="E125" s="330">
        <v>980840000209</v>
      </c>
      <c r="F125" s="10">
        <f t="shared" si="1"/>
        <v>1000</v>
      </c>
      <c r="G125" s="134">
        <v>250</v>
      </c>
      <c r="H125" s="134">
        <v>250</v>
      </c>
      <c r="I125" s="136">
        <v>250</v>
      </c>
      <c r="J125" s="135">
        <v>250</v>
      </c>
      <c r="K125" s="116"/>
      <c r="L125" s="4"/>
      <c r="M125" s="4"/>
      <c r="N125" s="4"/>
    </row>
    <row r="126" spans="1:14" s="6" customFormat="1" ht="47.25" customHeight="1" x14ac:dyDescent="0.3">
      <c r="A126" s="72">
        <v>121</v>
      </c>
      <c r="B126" s="384" t="s">
        <v>1296</v>
      </c>
      <c r="C126" s="203" t="s">
        <v>700</v>
      </c>
      <c r="D126" s="203" t="s">
        <v>657</v>
      </c>
      <c r="E126" s="330">
        <v>980340000954</v>
      </c>
      <c r="F126" s="10">
        <f t="shared" si="1"/>
        <v>680</v>
      </c>
      <c r="G126" s="134">
        <v>170</v>
      </c>
      <c r="H126" s="134">
        <v>170</v>
      </c>
      <c r="I126" s="136">
        <v>170</v>
      </c>
      <c r="J126" s="135">
        <v>170</v>
      </c>
      <c r="K126" s="116"/>
      <c r="L126" s="4"/>
      <c r="M126" s="4"/>
      <c r="N126" s="4"/>
    </row>
    <row r="127" spans="1:14" s="6" customFormat="1" ht="47.25" customHeight="1" x14ac:dyDescent="0.3">
      <c r="A127" s="72">
        <v>122</v>
      </c>
      <c r="B127" s="384" t="s">
        <v>1296</v>
      </c>
      <c r="C127" s="203" t="s">
        <v>701</v>
      </c>
      <c r="D127" s="203" t="s">
        <v>657</v>
      </c>
      <c r="E127" s="330">
        <v>120840004709</v>
      </c>
      <c r="F127" s="10">
        <f t="shared" si="1"/>
        <v>8300</v>
      </c>
      <c r="G127" s="134">
        <v>2075</v>
      </c>
      <c r="H127" s="134">
        <v>2075</v>
      </c>
      <c r="I127" s="136">
        <v>2075</v>
      </c>
      <c r="J127" s="135">
        <v>2075</v>
      </c>
      <c r="K127" s="116"/>
      <c r="L127" s="4"/>
      <c r="M127" s="4"/>
      <c r="N127" s="4"/>
    </row>
    <row r="128" spans="1:14" s="6" customFormat="1" ht="43.5" customHeight="1" x14ac:dyDescent="0.3">
      <c r="A128" s="72">
        <v>123</v>
      </c>
      <c r="B128" s="384" t="s">
        <v>1296</v>
      </c>
      <c r="C128" s="203" t="s">
        <v>702</v>
      </c>
      <c r="D128" s="203" t="s">
        <v>657</v>
      </c>
      <c r="E128" s="330">
        <v>980840000259</v>
      </c>
      <c r="F128" s="10">
        <f t="shared" si="1"/>
        <v>2500</v>
      </c>
      <c r="G128" s="134">
        <v>625</v>
      </c>
      <c r="H128" s="134">
        <v>625</v>
      </c>
      <c r="I128" s="136">
        <v>625</v>
      </c>
      <c r="J128" s="135">
        <v>625</v>
      </c>
      <c r="K128" s="116"/>
      <c r="L128" s="4"/>
      <c r="M128" s="4"/>
      <c r="N128" s="4"/>
    </row>
    <row r="129" spans="1:14" s="6" customFormat="1" ht="85.5" customHeight="1" x14ac:dyDescent="0.3">
      <c r="A129" s="72">
        <v>124</v>
      </c>
      <c r="B129" s="384" t="s">
        <v>1296</v>
      </c>
      <c r="C129" s="203" t="s">
        <v>703</v>
      </c>
      <c r="D129" s="203" t="s">
        <v>657</v>
      </c>
      <c r="E129" s="330">
        <v>990740001324</v>
      </c>
      <c r="F129" s="10">
        <f t="shared" si="1"/>
        <v>202528.65</v>
      </c>
      <c r="G129" s="134">
        <v>43250</v>
      </c>
      <c r="H129" s="134">
        <v>51900</v>
      </c>
      <c r="I129" s="136">
        <v>51900</v>
      </c>
      <c r="J129" s="135">
        <v>55478.65</v>
      </c>
      <c r="K129" s="116"/>
      <c r="L129" s="4"/>
      <c r="M129" s="4"/>
      <c r="N129" s="4"/>
    </row>
    <row r="130" spans="1:14" s="6" customFormat="1" ht="85.5" customHeight="1" x14ac:dyDescent="0.3">
      <c r="A130" s="72">
        <v>125</v>
      </c>
      <c r="B130" s="384" t="s">
        <v>1296</v>
      </c>
      <c r="C130" s="203" t="s">
        <v>704</v>
      </c>
      <c r="D130" s="203" t="s">
        <v>657</v>
      </c>
      <c r="E130" s="330">
        <v>930940000362</v>
      </c>
      <c r="F130" s="10">
        <f t="shared" si="1"/>
        <v>1000</v>
      </c>
      <c r="G130" s="134"/>
      <c r="H130" s="134">
        <v>400</v>
      </c>
      <c r="I130" s="136">
        <v>300</v>
      </c>
      <c r="J130" s="135">
        <v>300</v>
      </c>
      <c r="K130" s="116"/>
      <c r="L130" s="4"/>
      <c r="M130" s="4"/>
      <c r="N130" s="4"/>
    </row>
    <row r="131" spans="1:14" s="6" customFormat="1" ht="105" customHeight="1" x14ac:dyDescent="0.3">
      <c r="A131" s="72">
        <v>126</v>
      </c>
      <c r="B131" s="384" t="s">
        <v>1296</v>
      </c>
      <c r="C131" s="203" t="s">
        <v>705</v>
      </c>
      <c r="D131" s="203" t="s">
        <v>657</v>
      </c>
      <c r="E131" s="330">
        <v>720140000022</v>
      </c>
      <c r="F131" s="10">
        <f t="shared" si="1"/>
        <v>373.44</v>
      </c>
      <c r="G131" s="134">
        <v>93</v>
      </c>
      <c r="H131" s="134">
        <v>93</v>
      </c>
      <c r="I131" s="136">
        <v>93</v>
      </c>
      <c r="J131" s="135">
        <v>94.44</v>
      </c>
      <c r="K131" s="116"/>
      <c r="L131" s="4"/>
      <c r="M131" s="4"/>
      <c r="N131" s="4"/>
    </row>
    <row r="132" spans="1:14" s="6" customFormat="1" ht="126" customHeight="1" x14ac:dyDescent="0.3">
      <c r="A132" s="72">
        <v>127</v>
      </c>
      <c r="B132" s="384" t="s">
        <v>1296</v>
      </c>
      <c r="C132" s="203" t="s">
        <v>706</v>
      </c>
      <c r="D132" s="203" t="s">
        <v>657</v>
      </c>
      <c r="E132" s="330">
        <v>110640022817</v>
      </c>
      <c r="F132" s="10">
        <f t="shared" si="1"/>
        <v>140000</v>
      </c>
      <c r="G132" s="134">
        <v>35000</v>
      </c>
      <c r="H132" s="134">
        <v>35000</v>
      </c>
      <c r="I132" s="136">
        <v>35000</v>
      </c>
      <c r="J132" s="135">
        <v>35000</v>
      </c>
      <c r="K132" s="116"/>
      <c r="L132" s="4"/>
      <c r="M132" s="4"/>
      <c r="N132" s="4"/>
    </row>
    <row r="133" spans="1:14" ht="123.75" customHeight="1" x14ac:dyDescent="0.3">
      <c r="A133" s="72">
        <v>128</v>
      </c>
      <c r="B133" s="384" t="s">
        <v>1296</v>
      </c>
      <c r="C133" s="50" t="s">
        <v>159</v>
      </c>
      <c r="D133" s="260" t="s">
        <v>1214</v>
      </c>
      <c r="E133" s="336">
        <v>130740008581</v>
      </c>
      <c r="F133" s="10">
        <f t="shared" si="1"/>
        <v>200</v>
      </c>
      <c r="G133" s="45">
        <v>50</v>
      </c>
      <c r="H133" s="45">
        <v>50</v>
      </c>
      <c r="I133" s="45">
        <v>50</v>
      </c>
      <c r="J133" s="45">
        <v>50</v>
      </c>
      <c r="K133" s="116"/>
      <c r="N133" s="138"/>
    </row>
    <row r="134" spans="1:14" ht="105" customHeight="1" x14ac:dyDescent="0.3">
      <c r="A134" s="72">
        <v>129</v>
      </c>
      <c r="B134" s="384" t="s">
        <v>1296</v>
      </c>
      <c r="C134" s="50" t="s">
        <v>160</v>
      </c>
      <c r="D134" s="43" t="s">
        <v>1214</v>
      </c>
      <c r="E134" s="335">
        <v>970940015219</v>
      </c>
      <c r="F134" s="10">
        <f t="shared" si="1"/>
        <v>10400</v>
      </c>
      <c r="G134" s="45">
        <v>2800</v>
      </c>
      <c r="H134" s="45">
        <v>3950</v>
      </c>
      <c r="I134" s="45">
        <v>2350</v>
      </c>
      <c r="J134" s="45">
        <v>1300</v>
      </c>
      <c r="K134" s="116"/>
    </row>
    <row r="135" spans="1:14" ht="105" customHeight="1" x14ac:dyDescent="0.3">
      <c r="A135" s="72">
        <v>130</v>
      </c>
      <c r="B135" s="384" t="s">
        <v>1296</v>
      </c>
      <c r="C135" s="50" t="s">
        <v>161</v>
      </c>
      <c r="D135" s="43" t="s">
        <v>1214</v>
      </c>
      <c r="E135" s="336">
        <v>130440013041</v>
      </c>
      <c r="F135" s="10">
        <f t="shared" ref="F135:F162" si="2">SUM(G135:J135)</f>
        <v>60</v>
      </c>
      <c r="G135" s="45">
        <v>30</v>
      </c>
      <c r="H135" s="45">
        <v>30</v>
      </c>
      <c r="I135" s="45">
        <v>0</v>
      </c>
      <c r="J135" s="45">
        <v>0</v>
      </c>
      <c r="K135" s="116"/>
    </row>
    <row r="136" spans="1:14" ht="105" customHeight="1" x14ac:dyDescent="0.3">
      <c r="A136" s="72">
        <v>131</v>
      </c>
      <c r="B136" s="384" t="s">
        <v>1296</v>
      </c>
      <c r="C136" s="50" t="s">
        <v>162</v>
      </c>
      <c r="D136" s="43" t="s">
        <v>1214</v>
      </c>
      <c r="E136" s="336">
        <v>80640010372</v>
      </c>
      <c r="F136" s="10">
        <f t="shared" si="2"/>
        <v>584</v>
      </c>
      <c r="G136" s="45">
        <v>146</v>
      </c>
      <c r="H136" s="45">
        <v>146</v>
      </c>
      <c r="I136" s="45">
        <v>146</v>
      </c>
      <c r="J136" s="45">
        <v>146</v>
      </c>
      <c r="K136" s="116"/>
    </row>
    <row r="137" spans="1:14" ht="140.25" customHeight="1" x14ac:dyDescent="0.3">
      <c r="A137" s="72">
        <v>132</v>
      </c>
      <c r="B137" s="384" t="s">
        <v>1296</v>
      </c>
      <c r="C137" s="20" t="s">
        <v>163</v>
      </c>
      <c r="D137" s="43" t="s">
        <v>1214</v>
      </c>
      <c r="E137" s="336">
        <v>80640019859</v>
      </c>
      <c r="F137" s="10">
        <f t="shared" si="2"/>
        <v>122760</v>
      </c>
      <c r="G137" s="45">
        <v>30690</v>
      </c>
      <c r="H137" s="45">
        <v>30690</v>
      </c>
      <c r="I137" s="45">
        <v>30690</v>
      </c>
      <c r="J137" s="45">
        <v>30690</v>
      </c>
      <c r="K137" s="116"/>
    </row>
    <row r="138" spans="1:14" ht="105" customHeight="1" x14ac:dyDescent="0.3">
      <c r="A138" s="72">
        <v>133</v>
      </c>
      <c r="B138" s="384" t="s">
        <v>1296</v>
      </c>
      <c r="C138" s="20" t="s">
        <v>164</v>
      </c>
      <c r="D138" s="43" t="s">
        <v>1214</v>
      </c>
      <c r="E138" s="337">
        <v>990440001713</v>
      </c>
      <c r="F138" s="10">
        <f t="shared" si="2"/>
        <v>6904.96</v>
      </c>
      <c r="G138" s="45">
        <v>1726.24</v>
      </c>
      <c r="H138" s="54">
        <v>1726.24</v>
      </c>
      <c r="I138" s="54">
        <v>1726.24</v>
      </c>
      <c r="J138" s="54">
        <v>1726.24</v>
      </c>
      <c r="K138" s="116"/>
    </row>
    <row r="139" spans="1:14" ht="105" customHeight="1" x14ac:dyDescent="0.3">
      <c r="A139" s="72">
        <v>134</v>
      </c>
      <c r="B139" s="384" t="s">
        <v>1296</v>
      </c>
      <c r="C139" s="20" t="s">
        <v>165</v>
      </c>
      <c r="D139" s="43" t="s">
        <v>1214</v>
      </c>
      <c r="E139" s="336">
        <v>80640014382</v>
      </c>
      <c r="F139" s="10">
        <f t="shared" si="2"/>
        <v>856.56</v>
      </c>
      <c r="G139" s="45">
        <v>214.14</v>
      </c>
      <c r="H139" s="45">
        <v>214.14</v>
      </c>
      <c r="I139" s="45">
        <v>214.14</v>
      </c>
      <c r="J139" s="45">
        <v>214.14</v>
      </c>
      <c r="K139" s="116"/>
    </row>
    <row r="140" spans="1:14" ht="105" customHeight="1" x14ac:dyDescent="0.3">
      <c r="A140" s="72">
        <v>135</v>
      </c>
      <c r="B140" s="384" t="s">
        <v>1296</v>
      </c>
      <c r="C140" s="43" t="s">
        <v>166</v>
      </c>
      <c r="D140" s="43" t="s">
        <v>1214</v>
      </c>
      <c r="E140" s="335">
        <v>80640016814</v>
      </c>
      <c r="F140" s="10">
        <f t="shared" si="2"/>
        <v>2706.8</v>
      </c>
      <c r="G140" s="139">
        <v>676.7</v>
      </c>
      <c r="H140" s="139">
        <v>676.7</v>
      </c>
      <c r="I140" s="55">
        <v>676.7</v>
      </c>
      <c r="J140" s="139">
        <v>676.7</v>
      </c>
      <c r="K140" s="116"/>
    </row>
    <row r="141" spans="1:14" s="6" customFormat="1" ht="105" customHeight="1" x14ac:dyDescent="0.3">
      <c r="A141" s="72">
        <v>136</v>
      </c>
      <c r="B141" s="384" t="s">
        <v>1296</v>
      </c>
      <c r="C141" s="22" t="s">
        <v>167</v>
      </c>
      <c r="D141" s="43" t="s">
        <v>1214</v>
      </c>
      <c r="E141" s="335">
        <v>80640003505</v>
      </c>
      <c r="F141" s="10">
        <f t="shared" si="2"/>
        <v>600</v>
      </c>
      <c r="G141" s="23">
        <v>150</v>
      </c>
      <c r="H141" s="23">
        <v>150</v>
      </c>
      <c r="I141" s="23">
        <v>150</v>
      </c>
      <c r="J141" s="23">
        <v>150</v>
      </c>
      <c r="K141" s="116"/>
      <c r="L141" s="4"/>
      <c r="M141" s="4"/>
      <c r="N141" s="4"/>
    </row>
    <row r="142" spans="1:14" s="6" customFormat="1" ht="105" customHeight="1" x14ac:dyDescent="0.3">
      <c r="A142" s="72">
        <v>137</v>
      </c>
      <c r="B142" s="384" t="s">
        <v>1296</v>
      </c>
      <c r="C142" s="22" t="s">
        <v>168</v>
      </c>
      <c r="D142" s="43" t="s">
        <v>1214</v>
      </c>
      <c r="E142" s="338">
        <v>80640011417</v>
      </c>
      <c r="F142" s="10">
        <f t="shared" si="2"/>
        <v>390.601</v>
      </c>
      <c r="G142" s="23">
        <v>97.600999999999999</v>
      </c>
      <c r="H142" s="23">
        <v>97</v>
      </c>
      <c r="I142" s="23">
        <v>98</v>
      </c>
      <c r="J142" s="23">
        <v>98</v>
      </c>
      <c r="K142" s="116"/>
      <c r="L142" s="4"/>
      <c r="M142" s="4"/>
      <c r="N142" s="4"/>
    </row>
    <row r="143" spans="1:14" s="6" customFormat="1" ht="105" customHeight="1" x14ac:dyDescent="0.3">
      <c r="A143" s="72">
        <v>138</v>
      </c>
      <c r="B143" s="384" t="s">
        <v>1296</v>
      </c>
      <c r="C143" s="50" t="s">
        <v>169</v>
      </c>
      <c r="D143" s="43" t="s">
        <v>1214</v>
      </c>
      <c r="E143" s="337">
        <v>80640010736</v>
      </c>
      <c r="F143" s="10">
        <f t="shared" si="2"/>
        <v>40</v>
      </c>
      <c r="G143" s="45">
        <v>10</v>
      </c>
      <c r="H143" s="45">
        <v>10</v>
      </c>
      <c r="I143" s="45">
        <v>10</v>
      </c>
      <c r="J143" s="45">
        <v>10</v>
      </c>
      <c r="K143" s="116"/>
      <c r="L143" s="4"/>
      <c r="M143" s="4"/>
      <c r="N143" s="4"/>
    </row>
    <row r="144" spans="1:14" s="6" customFormat="1" ht="105" customHeight="1" x14ac:dyDescent="0.3">
      <c r="A144" s="72">
        <v>139</v>
      </c>
      <c r="B144" s="384" t="s">
        <v>1296</v>
      </c>
      <c r="C144" s="50" t="s">
        <v>170</v>
      </c>
      <c r="D144" s="43" t="s">
        <v>1214</v>
      </c>
      <c r="E144" s="336">
        <v>11240001762</v>
      </c>
      <c r="F144" s="10">
        <f t="shared" si="2"/>
        <v>580.4</v>
      </c>
      <c r="G144" s="45">
        <v>145.1</v>
      </c>
      <c r="H144" s="45">
        <v>145.1</v>
      </c>
      <c r="I144" s="45">
        <v>145.1</v>
      </c>
      <c r="J144" s="45">
        <v>145.1</v>
      </c>
      <c r="K144" s="116"/>
      <c r="L144" s="4"/>
      <c r="M144" s="4"/>
      <c r="N144" s="4"/>
    </row>
    <row r="145" spans="1:14" s="6" customFormat="1" ht="105" customHeight="1" x14ac:dyDescent="0.3">
      <c r="A145" s="72">
        <v>140</v>
      </c>
      <c r="B145" s="384" t="s">
        <v>1296</v>
      </c>
      <c r="C145" s="50" t="s">
        <v>171</v>
      </c>
      <c r="D145" s="43" t="s">
        <v>1214</v>
      </c>
      <c r="E145" s="336">
        <v>980640000350</v>
      </c>
      <c r="F145" s="10">
        <f t="shared" si="2"/>
        <v>6</v>
      </c>
      <c r="G145" s="45">
        <v>1.5</v>
      </c>
      <c r="H145" s="45">
        <v>1.5</v>
      </c>
      <c r="I145" s="45">
        <v>1.5</v>
      </c>
      <c r="J145" s="45">
        <v>1.5</v>
      </c>
      <c r="K145" s="116"/>
      <c r="L145" s="4"/>
      <c r="M145" s="4"/>
      <c r="N145" s="4"/>
    </row>
    <row r="146" spans="1:14" s="6" customFormat="1" ht="105" customHeight="1" x14ac:dyDescent="0.3">
      <c r="A146" s="72">
        <v>141</v>
      </c>
      <c r="B146" s="384" t="s">
        <v>1296</v>
      </c>
      <c r="C146" s="50" t="s">
        <v>172</v>
      </c>
      <c r="D146" s="43" t="s">
        <v>1214</v>
      </c>
      <c r="E146" s="336">
        <v>990340002516</v>
      </c>
      <c r="F146" s="10">
        <f t="shared" si="2"/>
        <v>7511.0899999999992</v>
      </c>
      <c r="G146" s="45">
        <v>1876.8</v>
      </c>
      <c r="H146" s="45">
        <v>1877.09</v>
      </c>
      <c r="I146" s="45">
        <v>1878</v>
      </c>
      <c r="J146" s="45">
        <v>1879.2</v>
      </c>
      <c r="K146" s="116"/>
      <c r="L146" s="4"/>
      <c r="M146" s="4"/>
      <c r="N146" s="4"/>
    </row>
    <row r="147" spans="1:14" ht="66" customHeight="1" x14ac:dyDescent="0.3">
      <c r="A147" s="383">
        <v>142</v>
      </c>
      <c r="B147" s="384" t="s">
        <v>1296</v>
      </c>
      <c r="C147" s="361" t="s">
        <v>173</v>
      </c>
      <c r="D147" s="362" t="s">
        <v>1214</v>
      </c>
      <c r="E147" s="363">
        <v>151140011358</v>
      </c>
      <c r="F147" s="358">
        <f t="shared" si="2"/>
        <v>3190.08</v>
      </c>
      <c r="G147" s="364">
        <v>797.52</v>
      </c>
      <c r="H147" s="364">
        <v>797.52</v>
      </c>
      <c r="I147" s="364">
        <v>797.52</v>
      </c>
      <c r="J147" s="364">
        <v>797.52</v>
      </c>
      <c r="K147" s="392" t="s">
        <v>1312</v>
      </c>
      <c r="L147" s="393"/>
      <c r="M147" s="1"/>
      <c r="N147" s="1"/>
    </row>
    <row r="148" spans="1:14" s="6" customFormat="1" ht="105" customHeight="1" x14ac:dyDescent="0.3">
      <c r="A148" s="72">
        <v>143</v>
      </c>
      <c r="B148" s="384" t="s">
        <v>1296</v>
      </c>
      <c r="C148" s="20" t="s">
        <v>174</v>
      </c>
      <c r="D148" s="43" t="s">
        <v>1214</v>
      </c>
      <c r="E148" s="336">
        <v>990340001895</v>
      </c>
      <c r="F148" s="10">
        <f t="shared" si="2"/>
        <v>1600</v>
      </c>
      <c r="G148" s="45">
        <v>400</v>
      </c>
      <c r="H148" s="45">
        <v>400</v>
      </c>
      <c r="I148" s="45">
        <v>400</v>
      </c>
      <c r="J148" s="45">
        <v>400</v>
      </c>
      <c r="K148" s="116"/>
      <c r="L148" s="4"/>
      <c r="M148" s="4"/>
      <c r="N148" s="4"/>
    </row>
    <row r="149" spans="1:14" s="6" customFormat="1" ht="105" customHeight="1" x14ac:dyDescent="0.3">
      <c r="A149" s="72">
        <v>144</v>
      </c>
      <c r="B149" s="384" t="s">
        <v>1296</v>
      </c>
      <c r="C149" s="20" t="s">
        <v>175</v>
      </c>
      <c r="D149" s="43" t="s">
        <v>1214</v>
      </c>
      <c r="E149" s="110">
        <v>80540020185</v>
      </c>
      <c r="F149" s="10">
        <f t="shared" si="2"/>
        <v>275</v>
      </c>
      <c r="G149" s="45">
        <v>65</v>
      </c>
      <c r="H149" s="54">
        <v>70</v>
      </c>
      <c r="I149" s="54">
        <v>70</v>
      </c>
      <c r="J149" s="54">
        <v>70</v>
      </c>
      <c r="K149" s="116"/>
      <c r="L149" s="4"/>
      <c r="M149" s="4"/>
      <c r="N149" s="4"/>
    </row>
    <row r="150" spans="1:14" s="6" customFormat="1" ht="105" customHeight="1" x14ac:dyDescent="0.3">
      <c r="A150" s="72">
        <v>145</v>
      </c>
      <c r="B150" s="384" t="s">
        <v>1296</v>
      </c>
      <c r="C150" s="20" t="s">
        <v>176</v>
      </c>
      <c r="D150" s="43" t="s">
        <v>1214</v>
      </c>
      <c r="E150" s="336">
        <v>80640013601</v>
      </c>
      <c r="F150" s="10">
        <f t="shared" si="2"/>
        <v>10</v>
      </c>
      <c r="G150" s="45"/>
      <c r="H150" s="45">
        <v>10</v>
      </c>
      <c r="I150" s="45"/>
      <c r="J150" s="45"/>
      <c r="K150" s="116"/>
      <c r="L150" s="4"/>
      <c r="M150" s="4"/>
      <c r="N150" s="4"/>
    </row>
    <row r="151" spans="1:14" s="6" customFormat="1" ht="105" customHeight="1" x14ac:dyDescent="0.3">
      <c r="A151" s="72">
        <v>146</v>
      </c>
      <c r="B151" s="384" t="s">
        <v>1296</v>
      </c>
      <c r="C151" s="50" t="s">
        <v>177</v>
      </c>
      <c r="D151" s="43" t="s">
        <v>1214</v>
      </c>
      <c r="E151" s="335">
        <v>990340001914</v>
      </c>
      <c r="F151" s="10">
        <f t="shared" si="2"/>
        <v>147.24</v>
      </c>
      <c r="G151" s="54">
        <v>36.81</v>
      </c>
      <c r="H151" s="54">
        <v>36.81</v>
      </c>
      <c r="I151" s="54">
        <v>36.81</v>
      </c>
      <c r="J151" s="45">
        <v>36.81</v>
      </c>
      <c r="K151" s="116"/>
      <c r="L151" s="4"/>
      <c r="M151" s="4"/>
      <c r="N151" s="4"/>
    </row>
    <row r="152" spans="1:14" s="6" customFormat="1" ht="105" customHeight="1" x14ac:dyDescent="0.3">
      <c r="A152" s="72">
        <v>147</v>
      </c>
      <c r="B152" s="384" t="s">
        <v>1296</v>
      </c>
      <c r="C152" s="50" t="s">
        <v>178</v>
      </c>
      <c r="D152" s="43" t="s">
        <v>1214</v>
      </c>
      <c r="E152" s="336">
        <v>980840000447</v>
      </c>
      <c r="F152" s="10">
        <f t="shared" si="2"/>
        <v>20</v>
      </c>
      <c r="G152" s="45">
        <v>5</v>
      </c>
      <c r="H152" s="45">
        <v>5</v>
      </c>
      <c r="I152" s="45">
        <v>5</v>
      </c>
      <c r="J152" s="45">
        <v>5</v>
      </c>
      <c r="K152" s="116"/>
      <c r="L152" s="4"/>
      <c r="M152" s="4"/>
      <c r="N152" s="4"/>
    </row>
    <row r="153" spans="1:14" s="6" customFormat="1" ht="105" customHeight="1" x14ac:dyDescent="0.3">
      <c r="A153" s="72">
        <v>148</v>
      </c>
      <c r="B153" s="384" t="s">
        <v>1296</v>
      </c>
      <c r="C153" s="50" t="s">
        <v>179</v>
      </c>
      <c r="D153" s="43" t="s">
        <v>1214</v>
      </c>
      <c r="E153" s="336">
        <v>80640003228</v>
      </c>
      <c r="F153" s="10">
        <f t="shared" si="2"/>
        <v>400</v>
      </c>
      <c r="G153" s="45">
        <v>100</v>
      </c>
      <c r="H153" s="45">
        <v>100</v>
      </c>
      <c r="I153" s="45">
        <v>100</v>
      </c>
      <c r="J153" s="45">
        <v>100</v>
      </c>
      <c r="K153" s="116"/>
      <c r="L153" s="4"/>
      <c r="M153" s="4"/>
      <c r="N153" s="4"/>
    </row>
    <row r="154" spans="1:14" s="6" customFormat="1" ht="105" customHeight="1" x14ac:dyDescent="0.3">
      <c r="A154" s="72">
        <v>149</v>
      </c>
      <c r="B154" s="384" t="s">
        <v>1296</v>
      </c>
      <c r="C154" s="50" t="s">
        <v>180</v>
      </c>
      <c r="D154" s="43" t="s">
        <v>1214</v>
      </c>
      <c r="E154" s="337">
        <v>96034000356</v>
      </c>
      <c r="F154" s="10">
        <f t="shared" si="2"/>
        <v>1357.32</v>
      </c>
      <c r="G154" s="45">
        <v>339.33</v>
      </c>
      <c r="H154" s="45">
        <v>339.33</v>
      </c>
      <c r="I154" s="45">
        <v>339.33</v>
      </c>
      <c r="J154" s="45">
        <v>339.33</v>
      </c>
      <c r="K154" s="116"/>
      <c r="L154" s="4"/>
      <c r="M154" s="4"/>
      <c r="N154" s="4"/>
    </row>
    <row r="155" spans="1:14" s="6" customFormat="1" ht="125.45" customHeight="1" x14ac:dyDescent="0.3">
      <c r="A155" s="72">
        <v>150</v>
      </c>
      <c r="B155" s="384" t="s">
        <v>1296</v>
      </c>
      <c r="C155" s="22" t="s">
        <v>181</v>
      </c>
      <c r="D155" s="43" t="s">
        <v>1214</v>
      </c>
      <c r="E155" s="337">
        <v>80540018321</v>
      </c>
      <c r="F155" s="10">
        <f t="shared" si="2"/>
        <v>40</v>
      </c>
      <c r="G155" s="23">
        <v>10</v>
      </c>
      <c r="H155" s="23">
        <v>10</v>
      </c>
      <c r="I155" s="23">
        <v>10</v>
      </c>
      <c r="J155" s="23">
        <v>10</v>
      </c>
      <c r="K155" s="116"/>
      <c r="L155" s="4"/>
      <c r="M155" s="4"/>
      <c r="N155" s="4"/>
    </row>
    <row r="156" spans="1:14" s="6" customFormat="1" ht="157.15" customHeight="1" x14ac:dyDescent="0.3">
      <c r="A156" s="72">
        <v>151</v>
      </c>
      <c r="B156" s="384" t="s">
        <v>1296</v>
      </c>
      <c r="C156" s="22" t="s">
        <v>182</v>
      </c>
      <c r="D156" s="43" t="s">
        <v>1214</v>
      </c>
      <c r="E156" s="336">
        <v>990340001924</v>
      </c>
      <c r="F156" s="10">
        <f t="shared" si="2"/>
        <v>1200</v>
      </c>
      <c r="G156" s="23">
        <v>300</v>
      </c>
      <c r="H156" s="23">
        <v>300</v>
      </c>
      <c r="I156" s="23">
        <v>300</v>
      </c>
      <c r="J156" s="23">
        <v>300</v>
      </c>
      <c r="K156" s="116"/>
      <c r="L156" s="4"/>
      <c r="M156" s="4"/>
      <c r="N156" s="4"/>
    </row>
    <row r="157" spans="1:14" s="6" customFormat="1" ht="84.75" customHeight="1" x14ac:dyDescent="0.3">
      <c r="A157" s="72">
        <v>152</v>
      </c>
      <c r="B157" s="384" t="s">
        <v>1296</v>
      </c>
      <c r="C157" s="22" t="s">
        <v>183</v>
      </c>
      <c r="D157" s="43" t="s">
        <v>1214</v>
      </c>
      <c r="E157" s="336">
        <v>50740001874</v>
      </c>
      <c r="F157" s="10">
        <f t="shared" si="2"/>
        <v>200</v>
      </c>
      <c r="G157" s="23">
        <v>50</v>
      </c>
      <c r="H157" s="23">
        <v>50</v>
      </c>
      <c r="I157" s="23">
        <v>50</v>
      </c>
      <c r="J157" s="23">
        <v>50</v>
      </c>
      <c r="K157" s="116"/>
      <c r="L157" s="4"/>
      <c r="M157" s="4"/>
      <c r="N157" s="4"/>
    </row>
    <row r="158" spans="1:14" s="6" customFormat="1" ht="84.75" customHeight="1" x14ac:dyDescent="0.3">
      <c r="A158" s="72">
        <v>153</v>
      </c>
      <c r="B158" s="384" t="s">
        <v>1296</v>
      </c>
      <c r="C158" s="22" t="s">
        <v>184</v>
      </c>
      <c r="D158" s="43" t="s">
        <v>1214</v>
      </c>
      <c r="E158" s="337">
        <v>990340002605</v>
      </c>
      <c r="F158" s="10">
        <f t="shared" si="2"/>
        <v>100</v>
      </c>
      <c r="G158" s="23">
        <v>20</v>
      </c>
      <c r="H158" s="23">
        <v>20</v>
      </c>
      <c r="I158" s="23">
        <v>20</v>
      </c>
      <c r="J158" s="23">
        <v>40</v>
      </c>
      <c r="K158" s="116"/>
      <c r="L158" s="4"/>
      <c r="M158" s="4"/>
      <c r="N158" s="4"/>
    </row>
    <row r="159" spans="1:14" s="6" customFormat="1" ht="84.75" customHeight="1" x14ac:dyDescent="0.3">
      <c r="A159" s="72">
        <v>154</v>
      </c>
      <c r="B159" s="384" t="s">
        <v>1296</v>
      </c>
      <c r="C159" s="22" t="s">
        <v>185</v>
      </c>
      <c r="D159" s="43" t="s">
        <v>1214</v>
      </c>
      <c r="E159" s="336">
        <v>80740008521</v>
      </c>
      <c r="F159" s="10">
        <f t="shared" si="2"/>
        <v>2163.88</v>
      </c>
      <c r="G159" s="23">
        <v>540.97</v>
      </c>
      <c r="H159" s="23">
        <v>540.97</v>
      </c>
      <c r="I159" s="23">
        <v>540.97</v>
      </c>
      <c r="J159" s="23">
        <v>540.97</v>
      </c>
      <c r="K159" s="116"/>
      <c r="L159" s="4"/>
      <c r="M159" s="4"/>
      <c r="N159" s="4"/>
    </row>
    <row r="160" spans="1:14" s="6" customFormat="1" ht="84.75" customHeight="1" x14ac:dyDescent="0.3">
      <c r="A160" s="72">
        <v>155</v>
      </c>
      <c r="B160" s="384" t="s">
        <v>1296</v>
      </c>
      <c r="C160" s="22" t="s">
        <v>186</v>
      </c>
      <c r="D160" s="43" t="s">
        <v>1214</v>
      </c>
      <c r="E160" s="336">
        <v>990340001924</v>
      </c>
      <c r="F160" s="10">
        <f t="shared" si="2"/>
        <v>1200</v>
      </c>
      <c r="G160" s="23">
        <v>300</v>
      </c>
      <c r="H160" s="23">
        <v>300</v>
      </c>
      <c r="I160" s="23">
        <v>300</v>
      </c>
      <c r="J160" s="23">
        <v>300</v>
      </c>
      <c r="K160" s="209"/>
      <c r="L160" s="4"/>
      <c r="M160" s="4"/>
      <c r="N160" s="4"/>
    </row>
    <row r="161" spans="1:14" s="6" customFormat="1" ht="109.9" customHeight="1" x14ac:dyDescent="0.3">
      <c r="A161" s="72">
        <v>156</v>
      </c>
      <c r="B161" s="384" t="s">
        <v>1296</v>
      </c>
      <c r="C161" s="210" t="s">
        <v>187</v>
      </c>
      <c r="D161" s="212" t="s">
        <v>188</v>
      </c>
      <c r="E161" s="337">
        <v>200241001715</v>
      </c>
      <c r="F161" s="10">
        <f t="shared" si="2"/>
        <v>970</v>
      </c>
      <c r="G161" s="140"/>
      <c r="H161" s="140"/>
      <c r="I161" s="141">
        <v>970</v>
      </c>
      <c r="J161" s="23"/>
      <c r="K161" s="209"/>
      <c r="L161" s="4"/>
      <c r="M161" s="4"/>
      <c r="N161" s="4"/>
    </row>
    <row r="162" spans="1:14" s="6" customFormat="1" ht="109.5" customHeight="1" x14ac:dyDescent="0.3">
      <c r="A162" s="72">
        <v>157</v>
      </c>
      <c r="B162" s="384" t="s">
        <v>1296</v>
      </c>
      <c r="C162" s="210" t="s">
        <v>189</v>
      </c>
      <c r="D162" s="210" t="s">
        <v>188</v>
      </c>
      <c r="E162" s="337">
        <v>150741017936</v>
      </c>
      <c r="F162" s="10">
        <f t="shared" si="2"/>
        <v>600</v>
      </c>
      <c r="G162" s="140"/>
      <c r="H162" s="140">
        <v>600</v>
      </c>
      <c r="I162" s="141"/>
      <c r="J162" s="23"/>
      <c r="K162" s="209"/>
      <c r="L162" s="4"/>
      <c r="M162" s="4"/>
      <c r="N162" s="4"/>
    </row>
    <row r="163" spans="1:14" s="6" customFormat="1" ht="109.5" customHeight="1" x14ac:dyDescent="0.3">
      <c r="A163" s="72"/>
      <c r="B163" s="384" t="s">
        <v>1296</v>
      </c>
      <c r="C163" s="212" t="s">
        <v>1300</v>
      </c>
      <c r="D163" s="188"/>
      <c r="E163" s="330"/>
      <c r="F163" s="350">
        <f>SUM(F7:F162)</f>
        <v>2687278.3679499994</v>
      </c>
      <c r="G163" s="350">
        <f>SUM(G7:G162)</f>
        <v>538186.48104999994</v>
      </c>
      <c r="H163" s="350">
        <f>SUM(H7:H162)</f>
        <v>675182.16729999997</v>
      </c>
      <c r="I163" s="350">
        <f>SUM(I7:I162)</f>
        <v>673433.07480000006</v>
      </c>
      <c r="J163" s="350">
        <f>SUM(J7:J162)</f>
        <v>800476.64479999978</v>
      </c>
      <c r="K163" s="211"/>
      <c r="L163" s="4"/>
      <c r="M163" s="4"/>
      <c r="N163" s="4"/>
    </row>
    <row r="164" spans="1:14" s="6" customFormat="1" ht="86.45" customHeight="1" x14ac:dyDescent="0.3">
      <c r="A164" s="72"/>
      <c r="B164" s="384" t="s">
        <v>1308</v>
      </c>
      <c r="C164" s="210"/>
      <c r="D164" s="188" t="s">
        <v>279</v>
      </c>
      <c r="E164" s="330"/>
      <c r="F164" s="153"/>
      <c r="G164" s="213"/>
      <c r="H164" s="213"/>
      <c r="I164" s="141"/>
      <c r="J164" s="213"/>
      <c r="K164" s="211"/>
      <c r="L164" s="4"/>
      <c r="M164" s="4"/>
      <c r="N164" s="4"/>
    </row>
    <row r="165" spans="1:14" s="6" customFormat="1" ht="57.75" customHeight="1" x14ac:dyDescent="0.3">
      <c r="A165" s="72">
        <v>158</v>
      </c>
      <c r="B165" s="384" t="s">
        <v>1308</v>
      </c>
      <c r="C165" s="210" t="s">
        <v>190</v>
      </c>
      <c r="D165" s="189" t="s">
        <v>1215</v>
      </c>
      <c r="E165" s="330">
        <v>990240003263</v>
      </c>
      <c r="F165" s="153">
        <f>SUM(G165:J165)</f>
        <v>360</v>
      </c>
      <c r="G165" s="213">
        <v>0</v>
      </c>
      <c r="H165" s="213">
        <v>120</v>
      </c>
      <c r="I165" s="153">
        <v>120</v>
      </c>
      <c r="J165" s="213">
        <v>120</v>
      </c>
      <c r="K165" s="116"/>
      <c r="L165" s="4"/>
      <c r="M165" s="4"/>
      <c r="N165" s="4"/>
    </row>
    <row r="166" spans="1:14" s="6" customFormat="1" ht="57.75" customHeight="1" x14ac:dyDescent="0.3">
      <c r="A166" s="72">
        <v>159</v>
      </c>
      <c r="B166" s="384" t="s">
        <v>1308</v>
      </c>
      <c r="C166" s="210" t="s">
        <v>191</v>
      </c>
      <c r="D166" s="78" t="s">
        <v>1215</v>
      </c>
      <c r="E166" s="330">
        <v>990240003184</v>
      </c>
      <c r="F166" s="153">
        <f t="shared" ref="F166:F229" si="3">SUM(G166:J166)</f>
        <v>570</v>
      </c>
      <c r="G166" s="213">
        <v>0</v>
      </c>
      <c r="H166" s="213">
        <v>160</v>
      </c>
      <c r="I166" s="153">
        <v>160</v>
      </c>
      <c r="J166" s="213">
        <v>250</v>
      </c>
      <c r="K166" s="116"/>
      <c r="L166" s="4"/>
      <c r="M166" s="4"/>
      <c r="N166" s="4"/>
    </row>
    <row r="167" spans="1:14" s="6" customFormat="1" ht="57.75" customHeight="1" x14ac:dyDescent="0.3">
      <c r="A167" s="72">
        <v>160</v>
      </c>
      <c r="B167" s="384" t="s">
        <v>1308</v>
      </c>
      <c r="C167" s="210" t="s">
        <v>192</v>
      </c>
      <c r="D167" s="78" t="s">
        <v>1215</v>
      </c>
      <c r="E167" s="330">
        <v>990240003233</v>
      </c>
      <c r="F167" s="153">
        <f t="shared" si="3"/>
        <v>21.6</v>
      </c>
      <c r="G167" s="213">
        <v>0</v>
      </c>
      <c r="H167" s="213">
        <v>0</v>
      </c>
      <c r="I167" s="214">
        <v>21.6</v>
      </c>
      <c r="J167" s="213">
        <v>0</v>
      </c>
      <c r="K167" s="116"/>
      <c r="L167" s="4"/>
      <c r="M167" s="4"/>
      <c r="N167" s="4"/>
    </row>
    <row r="168" spans="1:14" s="6" customFormat="1" ht="57.75" customHeight="1" x14ac:dyDescent="0.3">
      <c r="A168" s="72">
        <v>161</v>
      </c>
      <c r="B168" s="384" t="s">
        <v>1308</v>
      </c>
      <c r="C168" s="78" t="s">
        <v>193</v>
      </c>
      <c r="D168" s="78" t="s">
        <v>1215</v>
      </c>
      <c r="E168" s="330" t="s">
        <v>194</v>
      </c>
      <c r="F168" s="153">
        <f t="shared" si="3"/>
        <v>650</v>
      </c>
      <c r="G168" s="213">
        <v>0</v>
      </c>
      <c r="H168" s="213">
        <v>325</v>
      </c>
      <c r="I168" s="214">
        <v>0</v>
      </c>
      <c r="J168" s="213">
        <v>325</v>
      </c>
      <c r="K168" s="116"/>
      <c r="L168" s="4"/>
      <c r="M168" s="4"/>
      <c r="N168" s="4"/>
    </row>
    <row r="169" spans="1:14" s="6" customFormat="1" ht="57.75" customHeight="1" x14ac:dyDescent="0.3">
      <c r="A169" s="72">
        <v>162</v>
      </c>
      <c r="B169" s="384" t="s">
        <v>1308</v>
      </c>
      <c r="C169" s="78" t="s">
        <v>195</v>
      </c>
      <c r="D169" s="78" t="s">
        <v>1215</v>
      </c>
      <c r="E169" s="330" t="s">
        <v>196</v>
      </c>
      <c r="F169" s="153">
        <f t="shared" si="3"/>
        <v>400</v>
      </c>
      <c r="G169" s="213">
        <v>0</v>
      </c>
      <c r="H169" s="213">
        <v>100</v>
      </c>
      <c r="I169" s="214">
        <v>100</v>
      </c>
      <c r="J169" s="213">
        <v>200</v>
      </c>
      <c r="K169" s="116"/>
      <c r="L169" s="4"/>
      <c r="M169" s="4"/>
      <c r="N169" s="4"/>
    </row>
    <row r="170" spans="1:14" s="6" customFormat="1" ht="57.75" customHeight="1" x14ac:dyDescent="0.3">
      <c r="A170" s="72">
        <v>163</v>
      </c>
      <c r="B170" s="384" t="s">
        <v>1308</v>
      </c>
      <c r="C170" s="210" t="s">
        <v>197</v>
      </c>
      <c r="D170" s="78" t="s">
        <v>1215</v>
      </c>
      <c r="E170" s="330">
        <v>130840022632</v>
      </c>
      <c r="F170" s="153">
        <f t="shared" si="3"/>
        <v>480</v>
      </c>
      <c r="G170" s="213">
        <v>120</v>
      </c>
      <c r="H170" s="213">
        <v>120</v>
      </c>
      <c r="I170" s="141">
        <v>120</v>
      </c>
      <c r="J170" s="213">
        <v>120</v>
      </c>
      <c r="K170" s="116"/>
      <c r="L170" s="4"/>
      <c r="M170" s="4"/>
      <c r="N170" s="4"/>
    </row>
    <row r="171" spans="1:14" s="6" customFormat="1" ht="57.75" customHeight="1" x14ac:dyDescent="0.3">
      <c r="A171" s="72">
        <v>164</v>
      </c>
      <c r="B171" s="384" t="s">
        <v>1308</v>
      </c>
      <c r="C171" s="210" t="s">
        <v>198</v>
      </c>
      <c r="D171" s="78" t="s">
        <v>1215</v>
      </c>
      <c r="E171" s="330" t="s">
        <v>199</v>
      </c>
      <c r="F171" s="153">
        <f t="shared" si="3"/>
        <v>624</v>
      </c>
      <c r="G171" s="213">
        <v>156</v>
      </c>
      <c r="H171" s="213">
        <v>156</v>
      </c>
      <c r="I171" s="141">
        <v>156</v>
      </c>
      <c r="J171" s="213">
        <v>156</v>
      </c>
      <c r="K171" s="116"/>
      <c r="L171" s="4"/>
      <c r="M171" s="4"/>
      <c r="N171" s="4"/>
    </row>
    <row r="172" spans="1:14" s="6" customFormat="1" ht="57.75" customHeight="1" x14ac:dyDescent="0.3">
      <c r="A172" s="72">
        <v>165</v>
      </c>
      <c r="B172" s="384" t="s">
        <v>1308</v>
      </c>
      <c r="C172" s="210" t="s">
        <v>200</v>
      </c>
      <c r="D172" s="78" t="s">
        <v>1215</v>
      </c>
      <c r="E172" s="330" t="s">
        <v>201</v>
      </c>
      <c r="F172" s="153">
        <f t="shared" si="3"/>
        <v>420</v>
      </c>
      <c r="G172" s="213">
        <v>0</v>
      </c>
      <c r="H172" s="213">
        <v>210</v>
      </c>
      <c r="I172" s="153">
        <v>0</v>
      </c>
      <c r="J172" s="213">
        <v>210</v>
      </c>
      <c r="K172" s="116"/>
      <c r="L172" s="4"/>
      <c r="M172" s="4"/>
      <c r="N172" s="4"/>
    </row>
    <row r="173" spans="1:14" s="6" customFormat="1" ht="57.75" customHeight="1" x14ac:dyDescent="0.3">
      <c r="A173" s="72">
        <v>166</v>
      </c>
      <c r="B173" s="384" t="s">
        <v>1308</v>
      </c>
      <c r="C173" s="78" t="s">
        <v>202</v>
      </c>
      <c r="D173" s="78" t="s">
        <v>1215</v>
      </c>
      <c r="E173" s="330">
        <v>150620025640</v>
      </c>
      <c r="F173" s="153">
        <f t="shared" si="3"/>
        <v>301.3</v>
      </c>
      <c r="G173" s="213">
        <v>150</v>
      </c>
      <c r="H173" s="213">
        <v>0</v>
      </c>
      <c r="I173" s="153">
        <v>151.30000000000001</v>
      </c>
      <c r="J173" s="213">
        <v>0</v>
      </c>
      <c r="K173" s="116"/>
      <c r="L173" s="4"/>
      <c r="M173" s="4"/>
      <c r="N173" s="4"/>
    </row>
    <row r="174" spans="1:14" s="6" customFormat="1" ht="57.75" customHeight="1" x14ac:dyDescent="0.3">
      <c r="A174" s="72">
        <v>167</v>
      </c>
      <c r="B174" s="384" t="s">
        <v>1308</v>
      </c>
      <c r="C174" s="210" t="s">
        <v>203</v>
      </c>
      <c r="D174" s="78" t="s">
        <v>1215</v>
      </c>
      <c r="E174" s="330">
        <v>140240003247</v>
      </c>
      <c r="F174" s="153">
        <f t="shared" si="3"/>
        <v>300</v>
      </c>
      <c r="G174" s="213">
        <v>150</v>
      </c>
      <c r="H174" s="213">
        <v>0</v>
      </c>
      <c r="I174" s="214">
        <v>150</v>
      </c>
      <c r="J174" s="213">
        <v>0</v>
      </c>
      <c r="K174" s="116"/>
      <c r="L174" s="4"/>
      <c r="M174" s="4"/>
      <c r="N174" s="4"/>
    </row>
    <row r="175" spans="1:14" s="6" customFormat="1" ht="57.75" customHeight="1" x14ac:dyDescent="0.3">
      <c r="A175" s="72">
        <v>168</v>
      </c>
      <c r="B175" s="384" t="s">
        <v>1308</v>
      </c>
      <c r="C175" s="210" t="s">
        <v>204</v>
      </c>
      <c r="D175" s="78" t="s">
        <v>1215</v>
      </c>
      <c r="E175" s="330">
        <v>130840021681</v>
      </c>
      <c r="F175" s="153">
        <f t="shared" si="3"/>
        <v>0</v>
      </c>
      <c r="G175" s="213">
        <v>0</v>
      </c>
      <c r="H175" s="213">
        <v>0</v>
      </c>
      <c r="I175" s="153">
        <v>0</v>
      </c>
      <c r="J175" s="213">
        <v>0</v>
      </c>
      <c r="K175" s="116"/>
      <c r="L175" s="4"/>
      <c r="M175" s="4"/>
      <c r="N175" s="4"/>
    </row>
    <row r="176" spans="1:14" s="6" customFormat="1" ht="57.75" customHeight="1" x14ac:dyDescent="0.3">
      <c r="A176" s="72">
        <v>169</v>
      </c>
      <c r="B176" s="384" t="s">
        <v>1308</v>
      </c>
      <c r="C176" s="210" t="s">
        <v>205</v>
      </c>
      <c r="D176" s="78" t="s">
        <v>1215</v>
      </c>
      <c r="E176" s="330">
        <v>161240018777</v>
      </c>
      <c r="F176" s="153">
        <f t="shared" si="3"/>
        <v>0</v>
      </c>
      <c r="G176" s="213">
        <v>0</v>
      </c>
      <c r="H176" s="213">
        <v>0</v>
      </c>
      <c r="I176" s="214">
        <v>0</v>
      </c>
      <c r="J176" s="213">
        <v>0</v>
      </c>
      <c r="K176" s="116"/>
      <c r="L176" s="4"/>
      <c r="M176" s="4"/>
      <c r="N176" s="4"/>
    </row>
    <row r="177" spans="1:14" s="6" customFormat="1" ht="57.75" customHeight="1" x14ac:dyDescent="0.3">
      <c r="A177" s="72">
        <v>170</v>
      </c>
      <c r="B177" s="384" t="s">
        <v>1308</v>
      </c>
      <c r="C177" s="210" t="s">
        <v>206</v>
      </c>
      <c r="D177" s="78" t="s">
        <v>1215</v>
      </c>
      <c r="E177" s="330" t="s">
        <v>207</v>
      </c>
      <c r="F177" s="153">
        <f t="shared" si="3"/>
        <v>240</v>
      </c>
      <c r="G177" s="213">
        <v>60</v>
      </c>
      <c r="H177" s="213">
        <v>60</v>
      </c>
      <c r="I177" s="214">
        <v>60</v>
      </c>
      <c r="J177" s="213">
        <v>60</v>
      </c>
      <c r="K177" s="116"/>
      <c r="L177" s="4"/>
      <c r="M177" s="4"/>
      <c r="N177" s="4"/>
    </row>
    <row r="178" spans="1:14" s="6" customFormat="1" ht="57.75" customHeight="1" x14ac:dyDescent="0.3">
      <c r="A178" s="72">
        <v>171</v>
      </c>
      <c r="B178" s="384" t="s">
        <v>1308</v>
      </c>
      <c r="C178" s="210" t="s">
        <v>208</v>
      </c>
      <c r="D178" s="78" t="s">
        <v>1215</v>
      </c>
      <c r="E178" s="330">
        <v>141240027267</v>
      </c>
      <c r="F178" s="153">
        <f t="shared" si="3"/>
        <v>84</v>
      </c>
      <c r="G178" s="213">
        <v>0</v>
      </c>
      <c r="H178" s="213">
        <v>44</v>
      </c>
      <c r="I178" s="153">
        <v>40</v>
      </c>
      <c r="J178" s="213">
        <v>0</v>
      </c>
      <c r="K178" s="116"/>
      <c r="L178" s="4"/>
      <c r="M178" s="4"/>
      <c r="N178" s="4"/>
    </row>
    <row r="179" spans="1:14" s="6" customFormat="1" ht="57.75" customHeight="1" x14ac:dyDescent="0.3">
      <c r="A179" s="72">
        <v>172</v>
      </c>
      <c r="B179" s="384" t="s">
        <v>1308</v>
      </c>
      <c r="C179" s="210" t="s">
        <v>209</v>
      </c>
      <c r="D179" s="78" t="s">
        <v>1215</v>
      </c>
      <c r="E179" s="330" t="s">
        <v>210</v>
      </c>
      <c r="F179" s="153">
        <f t="shared" si="3"/>
        <v>234</v>
      </c>
      <c r="G179" s="213">
        <v>70</v>
      </c>
      <c r="H179" s="213">
        <v>70</v>
      </c>
      <c r="I179" s="214">
        <v>70</v>
      </c>
      <c r="J179" s="213">
        <v>24</v>
      </c>
      <c r="K179" s="116"/>
      <c r="L179" s="4"/>
      <c r="M179" s="4"/>
      <c r="N179" s="4"/>
    </row>
    <row r="180" spans="1:14" s="6" customFormat="1" ht="57.75" customHeight="1" x14ac:dyDescent="0.3">
      <c r="A180" s="72">
        <v>173</v>
      </c>
      <c r="B180" s="384" t="s">
        <v>1308</v>
      </c>
      <c r="C180" s="210" t="s">
        <v>211</v>
      </c>
      <c r="D180" s="78" t="s">
        <v>1215</v>
      </c>
      <c r="E180" s="330">
        <v>990240003382</v>
      </c>
      <c r="F180" s="153">
        <f t="shared" si="3"/>
        <v>16761.629999999997</v>
      </c>
      <c r="G180" s="213">
        <v>0</v>
      </c>
      <c r="H180" s="213">
        <v>4000</v>
      </c>
      <c r="I180" s="141">
        <v>4000</v>
      </c>
      <c r="J180" s="213">
        <v>8761.6299999999992</v>
      </c>
      <c r="K180" s="116"/>
      <c r="L180" s="4"/>
      <c r="M180" s="4"/>
      <c r="N180" s="4"/>
    </row>
    <row r="181" spans="1:14" s="6" customFormat="1" ht="57.75" customHeight="1" x14ac:dyDescent="0.3">
      <c r="A181" s="72">
        <v>174</v>
      </c>
      <c r="B181" s="384" t="s">
        <v>1308</v>
      </c>
      <c r="C181" s="210" t="s">
        <v>212</v>
      </c>
      <c r="D181" s="78" t="s">
        <v>1215</v>
      </c>
      <c r="E181" s="330">
        <v>80740007819</v>
      </c>
      <c r="F181" s="153">
        <f t="shared" si="3"/>
        <v>3600</v>
      </c>
      <c r="G181" s="213">
        <v>0</v>
      </c>
      <c r="H181" s="213">
        <v>1200</v>
      </c>
      <c r="I181" s="214">
        <v>1200</v>
      </c>
      <c r="J181" s="213">
        <v>1200</v>
      </c>
      <c r="K181" s="116"/>
      <c r="L181" s="4"/>
      <c r="M181" s="4"/>
      <c r="N181" s="4"/>
    </row>
    <row r="182" spans="1:14" s="6" customFormat="1" ht="57.75" customHeight="1" x14ac:dyDescent="0.3">
      <c r="A182" s="72">
        <v>175</v>
      </c>
      <c r="B182" s="384" t="s">
        <v>1308</v>
      </c>
      <c r="C182" s="210" t="s">
        <v>213</v>
      </c>
      <c r="D182" s="78" t="s">
        <v>1215</v>
      </c>
      <c r="E182" s="330">
        <v>191240005979</v>
      </c>
      <c r="F182" s="153">
        <f t="shared" si="3"/>
        <v>1200</v>
      </c>
      <c r="G182" s="213">
        <v>0</v>
      </c>
      <c r="H182" s="213">
        <v>600</v>
      </c>
      <c r="I182" s="141">
        <v>600</v>
      </c>
      <c r="J182" s="213">
        <v>0</v>
      </c>
      <c r="K182" s="116"/>
      <c r="L182" s="4"/>
      <c r="M182" s="4"/>
      <c r="N182" s="4"/>
    </row>
    <row r="183" spans="1:14" s="6" customFormat="1" ht="57.75" customHeight="1" x14ac:dyDescent="0.3">
      <c r="A183" s="72">
        <v>176</v>
      </c>
      <c r="B183" s="384" t="s">
        <v>1308</v>
      </c>
      <c r="C183" s="210" t="s">
        <v>214</v>
      </c>
      <c r="D183" s="78" t="s">
        <v>1215</v>
      </c>
      <c r="E183" s="330">
        <v>10140001875</v>
      </c>
      <c r="F183" s="153">
        <f t="shared" si="3"/>
        <v>772.01</v>
      </c>
      <c r="G183" s="213">
        <v>0</v>
      </c>
      <c r="H183" s="213">
        <v>385</v>
      </c>
      <c r="I183" s="153">
        <v>0</v>
      </c>
      <c r="J183" s="213">
        <v>387.01</v>
      </c>
      <c r="K183" s="116"/>
      <c r="L183" s="4"/>
      <c r="M183" s="4"/>
      <c r="N183" s="4"/>
    </row>
    <row r="184" spans="1:14" s="6" customFormat="1" ht="57.75" customHeight="1" x14ac:dyDescent="0.3">
      <c r="A184" s="72">
        <v>177</v>
      </c>
      <c r="B184" s="384" t="s">
        <v>1308</v>
      </c>
      <c r="C184" s="210" t="s">
        <v>215</v>
      </c>
      <c r="D184" s="78" t="s">
        <v>1215</v>
      </c>
      <c r="E184" s="330" t="s">
        <v>216</v>
      </c>
      <c r="F184" s="153">
        <f t="shared" si="3"/>
        <v>1400</v>
      </c>
      <c r="G184" s="213">
        <v>300</v>
      </c>
      <c r="H184" s="213">
        <v>350</v>
      </c>
      <c r="I184" s="153">
        <v>350</v>
      </c>
      <c r="J184" s="213">
        <v>400</v>
      </c>
      <c r="K184" s="116"/>
      <c r="L184" s="4"/>
      <c r="M184" s="4"/>
      <c r="N184" s="4"/>
    </row>
    <row r="185" spans="1:14" s="6" customFormat="1" ht="57.75" customHeight="1" x14ac:dyDescent="0.3">
      <c r="A185" s="72">
        <v>178</v>
      </c>
      <c r="B185" s="384" t="s">
        <v>1308</v>
      </c>
      <c r="C185" s="210" t="s">
        <v>217</v>
      </c>
      <c r="D185" s="78" t="s">
        <v>1215</v>
      </c>
      <c r="E185" s="330">
        <v>990240003203</v>
      </c>
      <c r="F185" s="153">
        <f t="shared" si="3"/>
        <v>1702.8000000000002</v>
      </c>
      <c r="G185" s="213">
        <v>0</v>
      </c>
      <c r="H185" s="213">
        <v>567.6</v>
      </c>
      <c r="I185" s="214">
        <v>567.6</v>
      </c>
      <c r="J185" s="213">
        <v>567.6</v>
      </c>
      <c r="K185" s="116"/>
      <c r="L185" s="4"/>
      <c r="M185" s="4"/>
      <c r="N185" s="4"/>
    </row>
    <row r="186" spans="1:14" s="6" customFormat="1" ht="57.75" customHeight="1" x14ac:dyDescent="0.3">
      <c r="A186" s="72">
        <v>179</v>
      </c>
      <c r="B186" s="384" t="s">
        <v>1308</v>
      </c>
      <c r="C186" s="210" t="s">
        <v>218</v>
      </c>
      <c r="D186" s="78" t="s">
        <v>1215</v>
      </c>
      <c r="E186" s="330">
        <v>10140002010</v>
      </c>
      <c r="F186" s="153">
        <f t="shared" si="3"/>
        <v>6871.09</v>
      </c>
      <c r="G186" s="213">
        <v>355.09</v>
      </c>
      <c r="H186" s="213">
        <v>2172</v>
      </c>
      <c r="I186" s="141">
        <v>2172</v>
      </c>
      <c r="J186" s="213">
        <v>2172</v>
      </c>
      <c r="K186" s="116"/>
      <c r="L186" s="4"/>
      <c r="M186" s="4"/>
      <c r="N186" s="4"/>
    </row>
    <row r="187" spans="1:14" s="6" customFormat="1" ht="57.75" customHeight="1" x14ac:dyDescent="0.3">
      <c r="A187" s="72">
        <v>180</v>
      </c>
      <c r="B187" s="384" t="s">
        <v>1308</v>
      </c>
      <c r="C187" s="210" t="s">
        <v>219</v>
      </c>
      <c r="D187" s="78" t="s">
        <v>1215</v>
      </c>
      <c r="E187" s="330">
        <v>990640001519</v>
      </c>
      <c r="F187" s="153">
        <f t="shared" si="3"/>
        <v>882</v>
      </c>
      <c r="G187" s="213">
        <v>220</v>
      </c>
      <c r="H187" s="213">
        <v>220</v>
      </c>
      <c r="I187" s="214">
        <v>220</v>
      </c>
      <c r="J187" s="213">
        <v>222</v>
      </c>
      <c r="K187" s="116"/>
      <c r="L187" s="4"/>
      <c r="M187" s="4"/>
      <c r="N187" s="4"/>
    </row>
    <row r="188" spans="1:14" s="6" customFormat="1" ht="57.75" customHeight="1" x14ac:dyDescent="0.3">
      <c r="A188" s="72">
        <v>181</v>
      </c>
      <c r="B188" s="384" t="s">
        <v>1308</v>
      </c>
      <c r="C188" s="210" t="s">
        <v>220</v>
      </c>
      <c r="D188" s="78" t="s">
        <v>1215</v>
      </c>
      <c r="E188" s="330">
        <v>990640001628</v>
      </c>
      <c r="F188" s="153">
        <f t="shared" si="3"/>
        <v>2572.5</v>
      </c>
      <c r="G188" s="213">
        <v>0</v>
      </c>
      <c r="H188" s="213">
        <v>857.5</v>
      </c>
      <c r="I188" s="214">
        <v>857.5</v>
      </c>
      <c r="J188" s="213">
        <v>857.5</v>
      </c>
      <c r="K188" s="116"/>
      <c r="L188" s="4"/>
      <c r="M188" s="4"/>
      <c r="N188" s="4"/>
    </row>
    <row r="189" spans="1:14" s="6" customFormat="1" ht="57.75" customHeight="1" x14ac:dyDescent="0.3">
      <c r="A189" s="72">
        <v>182</v>
      </c>
      <c r="B189" s="384" t="s">
        <v>1308</v>
      </c>
      <c r="C189" s="210" t="s">
        <v>221</v>
      </c>
      <c r="D189" s="78" t="s">
        <v>1215</v>
      </c>
      <c r="E189" s="330">
        <v>990640001579</v>
      </c>
      <c r="F189" s="153">
        <f t="shared" si="3"/>
        <v>300</v>
      </c>
      <c r="G189" s="213">
        <v>0</v>
      </c>
      <c r="H189" s="213">
        <v>0</v>
      </c>
      <c r="I189" s="153">
        <v>300</v>
      </c>
      <c r="J189" s="213">
        <v>0</v>
      </c>
      <c r="K189" s="116"/>
      <c r="L189" s="4"/>
      <c r="M189" s="4"/>
      <c r="N189" s="4"/>
    </row>
    <row r="190" spans="1:14" s="6" customFormat="1" ht="57.75" customHeight="1" x14ac:dyDescent="0.3">
      <c r="A190" s="72">
        <v>183</v>
      </c>
      <c r="B190" s="384" t="s">
        <v>1308</v>
      </c>
      <c r="C190" s="210" t="s">
        <v>222</v>
      </c>
      <c r="D190" s="78" t="s">
        <v>1215</v>
      </c>
      <c r="E190" s="330">
        <v>941240000718</v>
      </c>
      <c r="F190" s="153">
        <f t="shared" si="3"/>
        <v>0</v>
      </c>
      <c r="G190" s="213">
        <v>0</v>
      </c>
      <c r="H190" s="213">
        <v>0</v>
      </c>
      <c r="I190" s="153">
        <v>0</v>
      </c>
      <c r="J190" s="213">
        <v>0</v>
      </c>
      <c r="K190" s="116"/>
      <c r="L190" s="4"/>
      <c r="M190" s="4"/>
      <c r="N190" s="4"/>
    </row>
    <row r="191" spans="1:14" s="6" customFormat="1" ht="57.75" customHeight="1" x14ac:dyDescent="0.3">
      <c r="A191" s="72">
        <v>184</v>
      </c>
      <c r="B191" s="384" t="s">
        <v>1308</v>
      </c>
      <c r="C191" s="210" t="s">
        <v>223</v>
      </c>
      <c r="D191" s="78" t="s">
        <v>1215</v>
      </c>
      <c r="E191" s="330" t="s">
        <v>224</v>
      </c>
      <c r="F191" s="153">
        <f t="shared" si="3"/>
        <v>0</v>
      </c>
      <c r="G191" s="213">
        <v>0</v>
      </c>
      <c r="H191" s="213">
        <v>0</v>
      </c>
      <c r="I191" s="153">
        <v>0</v>
      </c>
      <c r="J191" s="213">
        <v>0</v>
      </c>
      <c r="K191" s="116"/>
      <c r="L191" s="4"/>
      <c r="M191" s="4"/>
      <c r="N191" s="4"/>
    </row>
    <row r="192" spans="1:14" s="6" customFormat="1" ht="57.75" customHeight="1" x14ac:dyDescent="0.3">
      <c r="A192" s="72">
        <v>185</v>
      </c>
      <c r="B192" s="384" t="s">
        <v>1308</v>
      </c>
      <c r="C192" s="210" t="s">
        <v>225</v>
      </c>
      <c r="D192" s="78" t="s">
        <v>1215</v>
      </c>
      <c r="E192" s="330" t="s">
        <v>226</v>
      </c>
      <c r="F192" s="153">
        <f t="shared" si="3"/>
        <v>11</v>
      </c>
      <c r="G192" s="213">
        <v>0</v>
      </c>
      <c r="H192" s="213">
        <v>0</v>
      </c>
      <c r="I192" s="153">
        <v>11</v>
      </c>
      <c r="J192" s="213">
        <v>0</v>
      </c>
      <c r="K192" s="116"/>
      <c r="L192" s="4"/>
      <c r="M192" s="4"/>
      <c r="N192" s="4"/>
    </row>
    <row r="193" spans="1:14" s="6" customFormat="1" ht="57.75" customHeight="1" x14ac:dyDescent="0.3">
      <c r="A193" s="72">
        <v>186</v>
      </c>
      <c r="B193" s="384" t="s">
        <v>1308</v>
      </c>
      <c r="C193" s="210" t="s">
        <v>227</v>
      </c>
      <c r="D193" s="78" t="s">
        <v>1215</v>
      </c>
      <c r="E193" s="330">
        <v>180440020182</v>
      </c>
      <c r="F193" s="153">
        <f t="shared" si="3"/>
        <v>1440</v>
      </c>
      <c r="G193" s="213">
        <v>360</v>
      </c>
      <c r="H193" s="213">
        <v>360</v>
      </c>
      <c r="I193" s="153">
        <v>360</v>
      </c>
      <c r="J193" s="213">
        <v>360</v>
      </c>
      <c r="K193" s="116"/>
      <c r="L193" s="4"/>
      <c r="M193" s="4"/>
      <c r="N193" s="4"/>
    </row>
    <row r="194" spans="1:14" s="6" customFormat="1" ht="57.75" customHeight="1" x14ac:dyDescent="0.3">
      <c r="A194" s="72">
        <v>187</v>
      </c>
      <c r="B194" s="384" t="s">
        <v>1308</v>
      </c>
      <c r="C194" s="210" t="s">
        <v>228</v>
      </c>
      <c r="D194" s="78" t="s">
        <v>1215</v>
      </c>
      <c r="E194" s="330" t="s">
        <v>137</v>
      </c>
      <c r="F194" s="153">
        <f t="shared" si="3"/>
        <v>1200</v>
      </c>
      <c r="G194" s="213">
        <v>300</v>
      </c>
      <c r="H194" s="213">
        <v>300</v>
      </c>
      <c r="I194" s="153">
        <v>300</v>
      </c>
      <c r="J194" s="213">
        <v>300</v>
      </c>
      <c r="K194" s="116"/>
      <c r="L194" s="4"/>
      <c r="M194" s="4"/>
      <c r="N194" s="4"/>
    </row>
    <row r="195" spans="1:14" s="6" customFormat="1" ht="57.75" customHeight="1" x14ac:dyDescent="0.3">
      <c r="A195" s="72">
        <v>188</v>
      </c>
      <c r="B195" s="384" t="s">
        <v>1308</v>
      </c>
      <c r="C195" s="210" t="s">
        <v>229</v>
      </c>
      <c r="D195" s="78" t="s">
        <v>1215</v>
      </c>
      <c r="E195" s="330" t="s">
        <v>138</v>
      </c>
      <c r="F195" s="153">
        <f t="shared" si="3"/>
        <v>3500</v>
      </c>
      <c r="G195" s="213">
        <v>900</v>
      </c>
      <c r="H195" s="213">
        <v>900</v>
      </c>
      <c r="I195" s="141">
        <v>900</v>
      </c>
      <c r="J195" s="213">
        <v>800</v>
      </c>
      <c r="K195" s="116"/>
      <c r="L195" s="4"/>
      <c r="M195" s="4"/>
      <c r="N195" s="4"/>
    </row>
    <row r="196" spans="1:14" s="6" customFormat="1" ht="57.75" customHeight="1" x14ac:dyDescent="0.3">
      <c r="A196" s="72">
        <v>189</v>
      </c>
      <c r="B196" s="384" t="s">
        <v>1308</v>
      </c>
      <c r="C196" s="210" t="s">
        <v>230</v>
      </c>
      <c r="D196" s="78" t="s">
        <v>1215</v>
      </c>
      <c r="E196" s="330">
        <v>151040018391</v>
      </c>
      <c r="F196" s="153">
        <f t="shared" si="3"/>
        <v>1220</v>
      </c>
      <c r="G196" s="213">
        <v>305</v>
      </c>
      <c r="H196" s="213">
        <v>305</v>
      </c>
      <c r="I196" s="153">
        <v>305</v>
      </c>
      <c r="J196" s="213">
        <v>305</v>
      </c>
      <c r="K196" s="116"/>
      <c r="L196" s="4"/>
      <c r="M196" s="4"/>
      <c r="N196" s="4"/>
    </row>
    <row r="197" spans="1:14" s="6" customFormat="1" ht="57.75" customHeight="1" x14ac:dyDescent="0.3">
      <c r="A197" s="72">
        <v>190</v>
      </c>
      <c r="B197" s="384" t="s">
        <v>1308</v>
      </c>
      <c r="C197" s="210" t="s">
        <v>231</v>
      </c>
      <c r="D197" s="78" t="s">
        <v>1215</v>
      </c>
      <c r="E197" s="330">
        <v>990740005013</v>
      </c>
      <c r="F197" s="153">
        <f t="shared" si="3"/>
        <v>421.6</v>
      </c>
      <c r="G197" s="213" t="s">
        <v>232</v>
      </c>
      <c r="H197" s="213">
        <v>220</v>
      </c>
      <c r="I197" s="214" t="s">
        <v>232</v>
      </c>
      <c r="J197" s="213">
        <v>201.6</v>
      </c>
      <c r="K197" s="116"/>
      <c r="L197" s="4"/>
      <c r="M197" s="4"/>
      <c r="N197" s="4"/>
    </row>
    <row r="198" spans="1:14" s="6" customFormat="1" ht="57.75" customHeight="1" x14ac:dyDescent="0.3">
      <c r="A198" s="72">
        <v>191</v>
      </c>
      <c r="B198" s="384" t="s">
        <v>1308</v>
      </c>
      <c r="C198" s="215" t="s">
        <v>233</v>
      </c>
      <c r="D198" s="78" t="s">
        <v>1215</v>
      </c>
      <c r="E198" s="330" t="s">
        <v>139</v>
      </c>
      <c r="F198" s="153">
        <f t="shared" si="3"/>
        <v>300</v>
      </c>
      <c r="G198" s="217" t="s">
        <v>232</v>
      </c>
      <c r="H198" s="217" t="s">
        <v>232</v>
      </c>
      <c r="I198" s="217">
        <v>300</v>
      </c>
      <c r="J198" s="217" t="s">
        <v>232</v>
      </c>
      <c r="K198" s="116"/>
      <c r="L198" s="4"/>
      <c r="M198" s="4"/>
      <c r="N198" s="138"/>
    </row>
    <row r="199" spans="1:14" s="6" customFormat="1" ht="57.75" customHeight="1" x14ac:dyDescent="0.3">
      <c r="A199" s="72">
        <v>192</v>
      </c>
      <c r="B199" s="384" t="s">
        <v>1308</v>
      </c>
      <c r="C199" s="78" t="s">
        <v>234</v>
      </c>
      <c r="D199" s="78" t="s">
        <v>1215</v>
      </c>
      <c r="E199" s="330">
        <v>780140000023</v>
      </c>
      <c r="F199" s="153">
        <f t="shared" si="3"/>
        <v>212.70599999999999</v>
      </c>
      <c r="G199" s="153" t="s">
        <v>232</v>
      </c>
      <c r="H199" s="153">
        <v>212.70599999999999</v>
      </c>
      <c r="I199" s="89" t="s">
        <v>232</v>
      </c>
      <c r="J199" s="89" t="s">
        <v>232</v>
      </c>
      <c r="K199" s="116"/>
      <c r="L199" s="4"/>
      <c r="M199" s="4"/>
      <c r="N199" s="4"/>
    </row>
    <row r="200" spans="1:14" s="6" customFormat="1" ht="57.75" customHeight="1" x14ac:dyDescent="0.3">
      <c r="A200" s="72">
        <v>193</v>
      </c>
      <c r="B200" s="384" t="s">
        <v>1308</v>
      </c>
      <c r="C200" s="78" t="s">
        <v>235</v>
      </c>
      <c r="D200" s="78" t="s">
        <v>1215</v>
      </c>
      <c r="E200" s="330">
        <v>990740002243</v>
      </c>
      <c r="F200" s="153">
        <f t="shared" si="3"/>
        <v>2266.1759999999999</v>
      </c>
      <c r="G200" s="153">
        <v>566.54399999999998</v>
      </c>
      <c r="H200" s="153">
        <v>566.54399999999998</v>
      </c>
      <c r="I200" s="89">
        <v>566.54399999999998</v>
      </c>
      <c r="J200" s="89">
        <v>566.54399999999998</v>
      </c>
      <c r="K200" s="116"/>
      <c r="L200" s="4"/>
      <c r="M200" s="4"/>
      <c r="N200" s="4"/>
    </row>
    <row r="201" spans="1:14" s="6" customFormat="1" ht="57.75" customHeight="1" x14ac:dyDescent="0.3">
      <c r="A201" s="72">
        <v>194</v>
      </c>
      <c r="B201" s="384" t="s">
        <v>1308</v>
      </c>
      <c r="C201" s="78" t="s">
        <v>236</v>
      </c>
      <c r="D201" s="78" t="s">
        <v>1215</v>
      </c>
      <c r="E201" s="330" t="s">
        <v>140</v>
      </c>
      <c r="F201" s="153">
        <f t="shared" si="3"/>
        <v>604.79999999999995</v>
      </c>
      <c r="G201" s="153">
        <v>60</v>
      </c>
      <c r="H201" s="153">
        <v>240</v>
      </c>
      <c r="I201" s="89">
        <v>154.80000000000001</v>
      </c>
      <c r="J201" s="89">
        <v>150</v>
      </c>
      <c r="K201" s="116"/>
      <c r="L201" s="4"/>
      <c r="M201" s="4"/>
      <c r="N201" s="4"/>
    </row>
    <row r="202" spans="1:14" s="6" customFormat="1" ht="57.75" customHeight="1" x14ac:dyDescent="0.3">
      <c r="A202" s="72">
        <v>195</v>
      </c>
      <c r="B202" s="384" t="s">
        <v>1308</v>
      </c>
      <c r="C202" s="78" t="s">
        <v>237</v>
      </c>
      <c r="D202" s="78" t="s">
        <v>1215</v>
      </c>
      <c r="E202" s="330">
        <v>990640001569</v>
      </c>
      <c r="F202" s="153">
        <f t="shared" si="3"/>
        <v>240</v>
      </c>
      <c r="G202" s="153" t="s">
        <v>232</v>
      </c>
      <c r="H202" s="153">
        <v>80</v>
      </c>
      <c r="I202" s="89">
        <v>80</v>
      </c>
      <c r="J202" s="89">
        <v>80</v>
      </c>
      <c r="K202" s="116"/>
      <c r="L202" s="4"/>
      <c r="M202" s="4"/>
      <c r="N202" s="4"/>
    </row>
    <row r="203" spans="1:14" s="6" customFormat="1" ht="57.75" customHeight="1" x14ac:dyDescent="0.3">
      <c r="A203" s="72">
        <v>196</v>
      </c>
      <c r="B203" s="384" t="s">
        <v>1308</v>
      </c>
      <c r="C203" s="78" t="s">
        <v>238</v>
      </c>
      <c r="D203" s="78" t="s">
        <v>1215</v>
      </c>
      <c r="E203" s="330" t="s">
        <v>1113</v>
      </c>
      <c r="F203" s="153">
        <f t="shared" si="3"/>
        <v>2880</v>
      </c>
      <c r="G203" s="153" t="s">
        <v>232</v>
      </c>
      <c r="H203" s="153">
        <v>960</v>
      </c>
      <c r="I203" s="89">
        <v>960</v>
      </c>
      <c r="J203" s="89">
        <v>960</v>
      </c>
      <c r="K203" s="116"/>
      <c r="L203" s="4"/>
      <c r="M203" s="4"/>
      <c r="N203" s="4"/>
    </row>
    <row r="204" spans="1:14" s="6" customFormat="1" ht="57.75" customHeight="1" x14ac:dyDescent="0.3">
      <c r="A204" s="72">
        <v>197</v>
      </c>
      <c r="B204" s="384" t="s">
        <v>1308</v>
      </c>
      <c r="C204" s="78" t="s">
        <v>239</v>
      </c>
      <c r="D204" s="78" t="s">
        <v>1215</v>
      </c>
      <c r="E204" s="330" t="s">
        <v>141</v>
      </c>
      <c r="F204" s="153">
        <f t="shared" si="3"/>
        <v>1645.2</v>
      </c>
      <c r="G204" s="153">
        <v>0</v>
      </c>
      <c r="H204" s="153">
        <v>565.20000000000005</v>
      </c>
      <c r="I204" s="89">
        <v>540</v>
      </c>
      <c r="J204" s="89">
        <v>540</v>
      </c>
      <c r="K204" s="116"/>
      <c r="L204" s="4"/>
      <c r="M204" s="4"/>
      <c r="N204" s="4"/>
    </row>
    <row r="205" spans="1:14" s="6" customFormat="1" ht="57.75" customHeight="1" x14ac:dyDescent="0.3">
      <c r="A205" s="72">
        <v>198</v>
      </c>
      <c r="B205" s="384" t="s">
        <v>1308</v>
      </c>
      <c r="C205" s="78" t="s">
        <v>240</v>
      </c>
      <c r="D205" s="78" t="s">
        <v>1215</v>
      </c>
      <c r="E205" s="330">
        <v>151040018391</v>
      </c>
      <c r="F205" s="153">
        <f t="shared" si="3"/>
        <v>457.85</v>
      </c>
      <c r="G205" s="153">
        <v>97.85</v>
      </c>
      <c r="H205" s="153">
        <v>120</v>
      </c>
      <c r="I205" s="89">
        <v>120</v>
      </c>
      <c r="J205" s="89">
        <v>120</v>
      </c>
      <c r="K205" s="116"/>
      <c r="L205" s="4"/>
      <c r="M205" s="4"/>
      <c r="N205" s="4"/>
    </row>
    <row r="206" spans="1:14" s="6" customFormat="1" ht="57.75" customHeight="1" x14ac:dyDescent="0.3">
      <c r="A206" s="72">
        <v>199</v>
      </c>
      <c r="B206" s="384" t="s">
        <v>1308</v>
      </c>
      <c r="C206" s="78" t="s">
        <v>241</v>
      </c>
      <c r="D206" s="78" t="s">
        <v>1215</v>
      </c>
      <c r="E206" s="330">
        <v>150741024821</v>
      </c>
      <c r="F206" s="153">
        <f t="shared" si="3"/>
        <v>970.84999999999991</v>
      </c>
      <c r="G206" s="153">
        <v>242.7</v>
      </c>
      <c r="H206" s="153">
        <v>242.7</v>
      </c>
      <c r="I206" s="89">
        <v>242.7</v>
      </c>
      <c r="J206" s="89">
        <v>242.75</v>
      </c>
      <c r="K206" s="116"/>
      <c r="L206" s="4"/>
      <c r="M206" s="4"/>
      <c r="N206" s="4"/>
    </row>
    <row r="207" spans="1:14" s="6" customFormat="1" ht="57.75" customHeight="1" x14ac:dyDescent="0.3">
      <c r="A207" s="72">
        <v>200</v>
      </c>
      <c r="B207" s="384" t="s">
        <v>1308</v>
      </c>
      <c r="C207" s="78" t="s">
        <v>242</v>
      </c>
      <c r="D207" s="78" t="s">
        <v>1215</v>
      </c>
      <c r="E207" s="330">
        <v>50540004950</v>
      </c>
      <c r="F207" s="153">
        <f t="shared" si="3"/>
        <v>50</v>
      </c>
      <c r="G207" s="153" t="s">
        <v>232</v>
      </c>
      <c r="H207" s="153">
        <v>50</v>
      </c>
      <c r="I207" s="89" t="s">
        <v>232</v>
      </c>
      <c r="J207" s="89" t="s">
        <v>232</v>
      </c>
      <c r="K207" s="116"/>
      <c r="L207" s="4"/>
      <c r="M207" s="4"/>
      <c r="N207" s="4"/>
    </row>
    <row r="208" spans="1:14" s="6" customFormat="1" ht="57.75" customHeight="1" x14ac:dyDescent="0.3">
      <c r="A208" s="72">
        <v>201</v>
      </c>
      <c r="B208" s="384" t="s">
        <v>1308</v>
      </c>
      <c r="C208" s="78" t="s">
        <v>243</v>
      </c>
      <c r="D208" s="78" t="s">
        <v>1215</v>
      </c>
      <c r="E208" s="330">
        <v>100740006996</v>
      </c>
      <c r="F208" s="153">
        <f t="shared" si="3"/>
        <v>60</v>
      </c>
      <c r="G208" s="153" t="s">
        <v>232</v>
      </c>
      <c r="H208" s="153" t="s">
        <v>232</v>
      </c>
      <c r="I208" s="89">
        <v>60</v>
      </c>
      <c r="J208" s="89" t="s">
        <v>232</v>
      </c>
      <c r="K208" s="116"/>
      <c r="L208" s="4"/>
      <c r="M208" s="4"/>
      <c r="N208" s="4"/>
    </row>
    <row r="209" spans="1:11" ht="57.75" customHeight="1" x14ac:dyDescent="0.3">
      <c r="A209" s="72">
        <v>202</v>
      </c>
      <c r="B209" s="384" t="s">
        <v>1308</v>
      </c>
      <c r="C209" s="78" t="s">
        <v>280</v>
      </c>
      <c r="D209" s="262" t="s">
        <v>281</v>
      </c>
      <c r="E209" s="339">
        <v>950440001475</v>
      </c>
      <c r="F209" s="153">
        <f t="shared" si="3"/>
        <v>960</v>
      </c>
      <c r="G209" s="153">
        <v>0</v>
      </c>
      <c r="H209" s="153">
        <v>0</v>
      </c>
      <c r="I209" s="89">
        <v>960</v>
      </c>
      <c r="J209" s="89">
        <v>0</v>
      </c>
      <c r="K209" s="116"/>
    </row>
    <row r="210" spans="1:11" ht="57.75" customHeight="1" x14ac:dyDescent="0.3">
      <c r="A210" s="72">
        <v>203</v>
      </c>
      <c r="B210" s="384" t="s">
        <v>1308</v>
      </c>
      <c r="C210" s="78" t="s">
        <v>282</v>
      </c>
      <c r="D210" s="216" t="s">
        <v>281</v>
      </c>
      <c r="E210" s="339">
        <v>990140002162</v>
      </c>
      <c r="F210" s="153">
        <f t="shared" si="3"/>
        <v>2760</v>
      </c>
      <c r="G210" s="153">
        <v>0</v>
      </c>
      <c r="H210" s="153">
        <v>0</v>
      </c>
      <c r="I210" s="89">
        <v>2760</v>
      </c>
      <c r="J210" s="89">
        <v>0</v>
      </c>
      <c r="K210" s="116"/>
    </row>
    <row r="211" spans="1:11" ht="57.75" customHeight="1" x14ac:dyDescent="0.3">
      <c r="A211" s="72">
        <v>204</v>
      </c>
      <c r="B211" s="384" t="s">
        <v>1308</v>
      </c>
      <c r="C211" s="78" t="s">
        <v>283</v>
      </c>
      <c r="D211" s="216" t="s">
        <v>281</v>
      </c>
      <c r="E211" s="339">
        <v>990140002112</v>
      </c>
      <c r="F211" s="153">
        <f t="shared" si="3"/>
        <v>4320</v>
      </c>
      <c r="G211" s="153">
        <v>0</v>
      </c>
      <c r="H211" s="153">
        <v>2160</v>
      </c>
      <c r="I211" s="89">
        <v>2160</v>
      </c>
      <c r="J211" s="89">
        <v>0</v>
      </c>
      <c r="K211" s="116"/>
    </row>
    <row r="212" spans="1:11" ht="57.75" customHeight="1" x14ac:dyDescent="0.3">
      <c r="A212" s="72">
        <v>205</v>
      </c>
      <c r="B212" s="384" t="s">
        <v>1308</v>
      </c>
      <c r="C212" s="78" t="s">
        <v>284</v>
      </c>
      <c r="D212" s="216" t="s">
        <v>281</v>
      </c>
      <c r="E212" s="339">
        <v>990140002102</v>
      </c>
      <c r="F212" s="153">
        <f t="shared" si="3"/>
        <v>4800</v>
      </c>
      <c r="G212" s="153">
        <v>0</v>
      </c>
      <c r="H212" s="153">
        <v>2400</v>
      </c>
      <c r="I212" s="89">
        <v>2400</v>
      </c>
      <c r="J212" s="89">
        <v>0</v>
      </c>
      <c r="K212" s="116"/>
    </row>
    <row r="213" spans="1:11" ht="57.75" customHeight="1" x14ac:dyDescent="0.3">
      <c r="A213" s="72">
        <v>206</v>
      </c>
      <c r="B213" s="384" t="s">
        <v>1308</v>
      </c>
      <c r="C213" s="78" t="s">
        <v>285</v>
      </c>
      <c r="D213" s="216" t="s">
        <v>281</v>
      </c>
      <c r="E213" s="339">
        <v>990140002073</v>
      </c>
      <c r="F213" s="153">
        <f t="shared" si="3"/>
        <v>1200</v>
      </c>
      <c r="G213" s="153">
        <v>0</v>
      </c>
      <c r="H213" s="153">
        <v>1200</v>
      </c>
      <c r="I213" s="89">
        <v>0</v>
      </c>
      <c r="J213" s="89">
        <v>0</v>
      </c>
      <c r="K213" s="116"/>
    </row>
    <row r="214" spans="1:11" ht="57.75" customHeight="1" x14ac:dyDescent="0.3">
      <c r="A214" s="72">
        <v>207</v>
      </c>
      <c r="B214" s="384" t="s">
        <v>1308</v>
      </c>
      <c r="C214" s="78" t="s">
        <v>286</v>
      </c>
      <c r="D214" s="216" t="s">
        <v>281</v>
      </c>
      <c r="E214" s="339">
        <v>990140000592</v>
      </c>
      <c r="F214" s="153">
        <f t="shared" si="3"/>
        <v>1080</v>
      </c>
      <c r="G214" s="153">
        <v>0</v>
      </c>
      <c r="H214" s="153">
        <v>1080</v>
      </c>
      <c r="I214" s="89">
        <v>0</v>
      </c>
      <c r="J214" s="89">
        <v>0</v>
      </c>
      <c r="K214" s="116"/>
    </row>
    <row r="215" spans="1:11" ht="57.75" customHeight="1" x14ac:dyDescent="0.3">
      <c r="A215" s="72">
        <v>208</v>
      </c>
      <c r="B215" s="384" t="s">
        <v>1308</v>
      </c>
      <c r="C215" s="78" t="s">
        <v>287</v>
      </c>
      <c r="D215" s="216" t="s">
        <v>281</v>
      </c>
      <c r="E215" s="339">
        <v>990140002787</v>
      </c>
      <c r="F215" s="153">
        <f t="shared" si="3"/>
        <v>1104.48</v>
      </c>
      <c r="G215" s="153">
        <v>0</v>
      </c>
      <c r="H215" s="153">
        <v>0</v>
      </c>
      <c r="I215" s="89">
        <v>1104.48</v>
      </c>
      <c r="J215" s="89">
        <v>0</v>
      </c>
      <c r="K215" s="116"/>
    </row>
    <row r="216" spans="1:11" ht="57.75" customHeight="1" x14ac:dyDescent="0.3">
      <c r="A216" s="72">
        <v>209</v>
      </c>
      <c r="B216" s="384" t="s">
        <v>1308</v>
      </c>
      <c r="C216" s="78" t="s">
        <v>288</v>
      </c>
      <c r="D216" s="216" t="s">
        <v>281</v>
      </c>
      <c r="E216" s="339">
        <v>990140002300</v>
      </c>
      <c r="F216" s="153">
        <f t="shared" si="3"/>
        <v>360</v>
      </c>
      <c r="G216" s="153">
        <v>0</v>
      </c>
      <c r="H216" s="153">
        <v>360</v>
      </c>
      <c r="I216" s="89">
        <v>0</v>
      </c>
      <c r="J216" s="89">
        <v>0</v>
      </c>
      <c r="K216" s="116"/>
    </row>
    <row r="217" spans="1:11" ht="57.75" customHeight="1" x14ac:dyDescent="0.3">
      <c r="A217" s="72">
        <v>210</v>
      </c>
      <c r="B217" s="384" t="s">
        <v>1308</v>
      </c>
      <c r="C217" s="78" t="s">
        <v>289</v>
      </c>
      <c r="D217" s="216" t="s">
        <v>281</v>
      </c>
      <c r="E217" s="339">
        <v>990140001888</v>
      </c>
      <c r="F217" s="153">
        <f t="shared" si="3"/>
        <v>109.68</v>
      </c>
      <c r="G217" s="153">
        <v>0</v>
      </c>
      <c r="H217" s="153">
        <v>0</v>
      </c>
      <c r="I217" s="89">
        <v>109.68</v>
      </c>
      <c r="J217" s="89">
        <v>0</v>
      </c>
      <c r="K217" s="116"/>
    </row>
    <row r="218" spans="1:11" ht="57.75" customHeight="1" x14ac:dyDescent="0.3">
      <c r="A218" s="72">
        <v>211</v>
      </c>
      <c r="B218" s="384" t="s">
        <v>1308</v>
      </c>
      <c r="C218" s="78" t="s">
        <v>290</v>
      </c>
      <c r="D218" s="216" t="s">
        <v>281</v>
      </c>
      <c r="E218" s="339">
        <v>990140002330</v>
      </c>
      <c r="F218" s="153">
        <f t="shared" si="3"/>
        <v>2370</v>
      </c>
      <c r="G218" s="153">
        <v>0</v>
      </c>
      <c r="H218" s="153">
        <v>0</v>
      </c>
      <c r="I218" s="89">
        <v>2370</v>
      </c>
      <c r="J218" s="89">
        <v>0</v>
      </c>
      <c r="K218" s="116"/>
    </row>
    <row r="219" spans="1:11" ht="57.75" customHeight="1" x14ac:dyDescent="0.3">
      <c r="A219" s="72">
        <v>212</v>
      </c>
      <c r="B219" s="384" t="s">
        <v>1308</v>
      </c>
      <c r="C219" s="78" t="s">
        <v>291</v>
      </c>
      <c r="D219" s="216" t="s">
        <v>281</v>
      </c>
      <c r="E219" s="339">
        <v>990140001977</v>
      </c>
      <c r="F219" s="153">
        <f t="shared" si="3"/>
        <v>302.39999999999998</v>
      </c>
      <c r="G219" s="153">
        <v>0</v>
      </c>
      <c r="H219" s="153">
        <v>302.39999999999998</v>
      </c>
      <c r="I219" s="89">
        <v>0</v>
      </c>
      <c r="J219" s="89">
        <v>0</v>
      </c>
      <c r="K219" s="116"/>
    </row>
    <row r="220" spans="1:11" ht="57.75" customHeight="1" x14ac:dyDescent="0.3">
      <c r="A220" s="72">
        <v>213</v>
      </c>
      <c r="B220" s="384" t="s">
        <v>1308</v>
      </c>
      <c r="C220" s="78" t="s">
        <v>292</v>
      </c>
      <c r="D220" s="216" t="s">
        <v>281</v>
      </c>
      <c r="E220" s="339">
        <v>90140006444</v>
      </c>
      <c r="F220" s="153">
        <f t="shared" si="3"/>
        <v>276</v>
      </c>
      <c r="G220" s="153">
        <v>0</v>
      </c>
      <c r="H220" s="153">
        <v>0</v>
      </c>
      <c r="I220" s="89">
        <v>276</v>
      </c>
      <c r="J220" s="89">
        <v>0</v>
      </c>
      <c r="K220" s="116"/>
    </row>
    <row r="221" spans="1:11" ht="57.75" customHeight="1" x14ac:dyDescent="0.3">
      <c r="A221" s="72">
        <v>214</v>
      </c>
      <c r="B221" s="384" t="s">
        <v>1308</v>
      </c>
      <c r="C221" s="78" t="s">
        <v>293</v>
      </c>
      <c r="D221" s="216" t="s">
        <v>281</v>
      </c>
      <c r="E221" s="339">
        <v>990140002475</v>
      </c>
      <c r="F221" s="153">
        <f t="shared" si="3"/>
        <v>977.52</v>
      </c>
      <c r="G221" s="153">
        <v>0</v>
      </c>
      <c r="H221" s="153">
        <v>0</v>
      </c>
      <c r="I221" s="89">
        <v>977.52</v>
      </c>
      <c r="J221" s="89">
        <v>0</v>
      </c>
      <c r="K221" s="116"/>
    </row>
    <row r="222" spans="1:11" ht="57.75" customHeight="1" x14ac:dyDescent="0.3">
      <c r="A222" s="72">
        <v>215</v>
      </c>
      <c r="B222" s="384" t="s">
        <v>1308</v>
      </c>
      <c r="C222" s="78" t="s">
        <v>294</v>
      </c>
      <c r="D222" s="216" t="s">
        <v>281</v>
      </c>
      <c r="E222" s="339">
        <v>90240017334</v>
      </c>
      <c r="F222" s="153">
        <f t="shared" si="3"/>
        <v>284.64</v>
      </c>
      <c r="G222" s="153">
        <v>0</v>
      </c>
      <c r="H222" s="153">
        <v>0</v>
      </c>
      <c r="I222" s="89">
        <v>284.64</v>
      </c>
      <c r="J222" s="89">
        <v>0</v>
      </c>
      <c r="K222" s="116"/>
    </row>
    <row r="223" spans="1:11" ht="57.75" customHeight="1" x14ac:dyDescent="0.3">
      <c r="A223" s="72">
        <v>216</v>
      </c>
      <c r="B223" s="384" t="s">
        <v>1308</v>
      </c>
      <c r="C223" s="78" t="s">
        <v>295</v>
      </c>
      <c r="D223" s="216" t="s">
        <v>281</v>
      </c>
      <c r="E223" s="339">
        <v>990140002426</v>
      </c>
      <c r="F223" s="153">
        <f t="shared" si="3"/>
        <v>1291.2</v>
      </c>
      <c r="G223" s="153">
        <v>0</v>
      </c>
      <c r="H223" s="153">
        <v>0</v>
      </c>
      <c r="I223" s="89">
        <v>1291.2</v>
      </c>
      <c r="J223" s="89">
        <v>0</v>
      </c>
      <c r="K223" s="116"/>
    </row>
    <row r="224" spans="1:11" ht="57.75" customHeight="1" x14ac:dyDescent="0.3">
      <c r="A224" s="72">
        <v>217</v>
      </c>
      <c r="B224" s="384" t="s">
        <v>1308</v>
      </c>
      <c r="C224" s="78" t="s">
        <v>296</v>
      </c>
      <c r="D224" s="216" t="s">
        <v>281</v>
      </c>
      <c r="E224" s="339">
        <v>990140002192</v>
      </c>
      <c r="F224" s="153">
        <f t="shared" si="3"/>
        <v>971.52</v>
      </c>
      <c r="G224" s="153">
        <v>0</v>
      </c>
      <c r="H224" s="153">
        <v>0</v>
      </c>
      <c r="I224" s="89">
        <v>971.52</v>
      </c>
      <c r="J224" s="89">
        <v>0</v>
      </c>
      <c r="K224" s="116"/>
    </row>
    <row r="225" spans="1:11" ht="57.75" customHeight="1" x14ac:dyDescent="0.3">
      <c r="A225" s="72">
        <v>218</v>
      </c>
      <c r="B225" s="384" t="s">
        <v>1308</v>
      </c>
      <c r="C225" s="78" t="s">
        <v>297</v>
      </c>
      <c r="D225" s="216" t="s">
        <v>281</v>
      </c>
      <c r="E225" s="339">
        <v>990140002241</v>
      </c>
      <c r="F225" s="153">
        <f t="shared" si="3"/>
        <v>138</v>
      </c>
      <c r="G225" s="153">
        <v>0</v>
      </c>
      <c r="H225" s="153">
        <v>138</v>
      </c>
      <c r="I225" s="89">
        <v>0</v>
      </c>
      <c r="J225" s="89">
        <v>0</v>
      </c>
      <c r="K225" s="116"/>
    </row>
    <row r="226" spans="1:11" ht="57.75" customHeight="1" x14ac:dyDescent="0.3">
      <c r="A226" s="72">
        <v>219</v>
      </c>
      <c r="B226" s="384" t="s">
        <v>1308</v>
      </c>
      <c r="C226" s="78" t="s">
        <v>298</v>
      </c>
      <c r="D226" s="216" t="s">
        <v>281</v>
      </c>
      <c r="E226" s="339">
        <v>960940000685</v>
      </c>
      <c r="F226" s="153">
        <f t="shared" si="3"/>
        <v>60</v>
      </c>
      <c r="G226" s="153">
        <v>0</v>
      </c>
      <c r="H226" s="153">
        <v>0</v>
      </c>
      <c r="I226" s="89">
        <v>60</v>
      </c>
      <c r="J226" s="89">
        <v>0</v>
      </c>
      <c r="K226" s="116"/>
    </row>
    <row r="227" spans="1:11" ht="57.75" customHeight="1" x14ac:dyDescent="0.3">
      <c r="A227" s="72">
        <v>220</v>
      </c>
      <c r="B227" s="384" t="s">
        <v>1308</v>
      </c>
      <c r="C227" s="78" t="s">
        <v>299</v>
      </c>
      <c r="D227" s="216" t="s">
        <v>281</v>
      </c>
      <c r="E227" s="339">
        <v>990140002599</v>
      </c>
      <c r="F227" s="153">
        <f t="shared" si="3"/>
        <v>2172</v>
      </c>
      <c r="G227" s="153">
        <v>0</v>
      </c>
      <c r="H227" s="153">
        <v>1080</v>
      </c>
      <c r="I227" s="89">
        <v>0</v>
      </c>
      <c r="J227" s="89">
        <v>1092</v>
      </c>
      <c r="K227" s="116"/>
    </row>
    <row r="228" spans="1:11" ht="57.75" customHeight="1" x14ac:dyDescent="0.3">
      <c r="A228" s="72">
        <v>221</v>
      </c>
      <c r="B228" s="384" t="s">
        <v>1308</v>
      </c>
      <c r="C228" s="78" t="s">
        <v>300</v>
      </c>
      <c r="D228" s="216" t="s">
        <v>281</v>
      </c>
      <c r="E228" s="339">
        <v>990140002402</v>
      </c>
      <c r="F228" s="153">
        <f t="shared" si="3"/>
        <v>92.4</v>
      </c>
      <c r="G228" s="153">
        <v>0</v>
      </c>
      <c r="H228" s="153">
        <v>0</v>
      </c>
      <c r="I228" s="89">
        <v>92.4</v>
      </c>
      <c r="J228" s="89">
        <v>0</v>
      </c>
      <c r="K228" s="116"/>
    </row>
    <row r="229" spans="1:11" ht="57.75" customHeight="1" x14ac:dyDescent="0.3">
      <c r="A229" s="72">
        <v>222</v>
      </c>
      <c r="B229" s="384" t="s">
        <v>1308</v>
      </c>
      <c r="C229" s="78" t="s">
        <v>301</v>
      </c>
      <c r="D229" s="216" t="s">
        <v>281</v>
      </c>
      <c r="E229" s="339">
        <v>540002468</v>
      </c>
      <c r="F229" s="153">
        <f t="shared" si="3"/>
        <v>698.56</v>
      </c>
      <c r="G229" s="153">
        <v>0</v>
      </c>
      <c r="H229" s="153">
        <v>0</v>
      </c>
      <c r="I229" s="89">
        <v>698.56</v>
      </c>
      <c r="J229" s="89">
        <v>0</v>
      </c>
      <c r="K229" s="116"/>
    </row>
    <row r="230" spans="1:11" ht="48" customHeight="1" x14ac:dyDescent="0.3">
      <c r="A230" s="72">
        <v>223</v>
      </c>
      <c r="B230" s="384" t="s">
        <v>1308</v>
      </c>
      <c r="C230" s="72" t="s">
        <v>302</v>
      </c>
      <c r="D230" s="72" t="s">
        <v>281</v>
      </c>
      <c r="E230" s="330">
        <v>540002419</v>
      </c>
      <c r="F230" s="153">
        <f t="shared" ref="F230:F269" si="4">SUM(G230:J230)</f>
        <v>360</v>
      </c>
      <c r="G230" s="132">
        <v>0</v>
      </c>
      <c r="H230" s="132">
        <v>0</v>
      </c>
      <c r="I230" s="133">
        <v>360</v>
      </c>
      <c r="J230" s="133">
        <v>0</v>
      </c>
      <c r="K230" s="116"/>
    </row>
    <row r="231" spans="1:11" ht="54.75" customHeight="1" x14ac:dyDescent="0.3">
      <c r="A231" s="72">
        <v>224</v>
      </c>
      <c r="B231" s="384" t="s">
        <v>1308</v>
      </c>
      <c r="C231" s="72" t="s">
        <v>303</v>
      </c>
      <c r="D231" s="72" t="s">
        <v>281</v>
      </c>
      <c r="E231" s="330">
        <v>540000969</v>
      </c>
      <c r="F231" s="153">
        <f t="shared" si="4"/>
        <v>174.76</v>
      </c>
      <c r="G231" s="218">
        <v>0</v>
      </c>
      <c r="H231" s="218">
        <v>0</v>
      </c>
      <c r="I231" s="219">
        <v>174.76</v>
      </c>
      <c r="J231" s="219">
        <v>0</v>
      </c>
      <c r="K231" s="116"/>
    </row>
    <row r="232" spans="1:11" ht="53.25" customHeight="1" x14ac:dyDescent="0.3">
      <c r="A232" s="72">
        <v>225</v>
      </c>
      <c r="B232" s="384" t="s">
        <v>1308</v>
      </c>
      <c r="C232" s="22" t="s">
        <v>304</v>
      </c>
      <c r="D232" s="72" t="s">
        <v>281</v>
      </c>
      <c r="E232" s="330">
        <v>540002407</v>
      </c>
      <c r="F232" s="153">
        <f t="shared" si="4"/>
        <v>731.88</v>
      </c>
      <c r="G232" s="129">
        <v>0</v>
      </c>
      <c r="H232" s="130">
        <v>0</v>
      </c>
      <c r="I232" s="11">
        <v>731.88</v>
      </c>
      <c r="J232" s="11">
        <v>0</v>
      </c>
      <c r="K232" s="116"/>
    </row>
    <row r="233" spans="1:11" ht="131.25" customHeight="1" x14ac:dyDescent="0.3">
      <c r="A233" s="72">
        <v>226</v>
      </c>
      <c r="B233" s="384" t="s">
        <v>1308</v>
      </c>
      <c r="C233" s="220" t="s">
        <v>305</v>
      </c>
      <c r="D233" s="220" t="s">
        <v>281</v>
      </c>
      <c r="E233" s="337">
        <v>30240002513</v>
      </c>
      <c r="F233" s="153">
        <f t="shared" si="4"/>
        <v>419.52</v>
      </c>
      <c r="G233" s="221">
        <v>0</v>
      </c>
      <c r="H233" s="221">
        <v>419.52</v>
      </c>
      <c r="I233" s="222">
        <v>0</v>
      </c>
      <c r="J233" s="222">
        <v>0</v>
      </c>
      <c r="K233" s="117"/>
    </row>
    <row r="234" spans="1:11" ht="121.5" customHeight="1" x14ac:dyDescent="0.3">
      <c r="A234" s="72">
        <v>227</v>
      </c>
      <c r="B234" s="384" t="s">
        <v>1308</v>
      </c>
      <c r="C234" s="78" t="s">
        <v>306</v>
      </c>
      <c r="D234" s="72" t="s">
        <v>281</v>
      </c>
      <c r="E234" s="330">
        <v>540002456</v>
      </c>
      <c r="F234" s="153">
        <f t="shared" si="4"/>
        <v>301.2</v>
      </c>
      <c r="G234" s="153">
        <v>0</v>
      </c>
      <c r="H234" s="153">
        <v>0</v>
      </c>
      <c r="I234" s="89">
        <v>301.2</v>
      </c>
      <c r="J234" s="89">
        <v>0</v>
      </c>
      <c r="K234" s="116"/>
    </row>
    <row r="235" spans="1:11" ht="121.5" customHeight="1" x14ac:dyDescent="0.3">
      <c r="A235" s="72">
        <v>228</v>
      </c>
      <c r="B235" s="384" t="s">
        <v>1308</v>
      </c>
      <c r="C235" s="78" t="s">
        <v>307</v>
      </c>
      <c r="D235" s="72" t="s">
        <v>281</v>
      </c>
      <c r="E235" s="330">
        <v>440002387</v>
      </c>
      <c r="F235" s="153">
        <f t="shared" si="4"/>
        <v>240</v>
      </c>
      <c r="G235" s="153">
        <v>0</v>
      </c>
      <c r="H235" s="153">
        <v>240</v>
      </c>
      <c r="I235" s="89">
        <v>0</v>
      </c>
      <c r="J235" s="89">
        <v>0</v>
      </c>
      <c r="K235" s="116"/>
    </row>
    <row r="236" spans="1:11" ht="121.5" customHeight="1" x14ac:dyDescent="0.3">
      <c r="A236" s="72">
        <v>229</v>
      </c>
      <c r="B236" s="384" t="s">
        <v>1308</v>
      </c>
      <c r="C236" s="78" t="s">
        <v>308</v>
      </c>
      <c r="D236" s="72" t="s">
        <v>281</v>
      </c>
      <c r="E236" s="330">
        <v>990140002083</v>
      </c>
      <c r="F236" s="153">
        <f t="shared" si="4"/>
        <v>205.8</v>
      </c>
      <c r="G236" s="153">
        <v>0</v>
      </c>
      <c r="H236" s="153">
        <v>205.8</v>
      </c>
      <c r="I236" s="89">
        <v>0</v>
      </c>
      <c r="J236" s="89">
        <v>0</v>
      </c>
      <c r="K236" s="116"/>
    </row>
    <row r="237" spans="1:11" ht="121.5" customHeight="1" x14ac:dyDescent="0.3">
      <c r="A237" s="72">
        <v>230</v>
      </c>
      <c r="B237" s="384" t="s">
        <v>1308</v>
      </c>
      <c r="C237" s="78" t="s">
        <v>309</v>
      </c>
      <c r="D237" s="72" t="s">
        <v>281</v>
      </c>
      <c r="E237" s="330">
        <v>150741015682</v>
      </c>
      <c r="F237" s="153">
        <f t="shared" si="4"/>
        <v>2435</v>
      </c>
      <c r="G237" s="153">
        <v>0</v>
      </c>
      <c r="H237" s="153">
        <v>850</v>
      </c>
      <c r="I237" s="89">
        <v>850</v>
      </c>
      <c r="J237" s="89">
        <v>735</v>
      </c>
      <c r="K237" s="116"/>
    </row>
    <row r="238" spans="1:11" ht="121.5" customHeight="1" x14ac:dyDescent="0.3">
      <c r="A238" s="72">
        <v>231</v>
      </c>
      <c r="B238" s="384" t="s">
        <v>1308</v>
      </c>
      <c r="C238" s="78" t="s">
        <v>310</v>
      </c>
      <c r="D238" s="72" t="s">
        <v>281</v>
      </c>
      <c r="E238" s="330">
        <v>60340009534</v>
      </c>
      <c r="F238" s="153">
        <f t="shared" si="4"/>
        <v>2143.69</v>
      </c>
      <c r="G238" s="153">
        <v>0</v>
      </c>
      <c r="H238" s="153">
        <v>0</v>
      </c>
      <c r="I238" s="89">
        <v>2143.69</v>
      </c>
      <c r="J238" s="89">
        <v>0</v>
      </c>
      <c r="K238" s="116"/>
    </row>
    <row r="239" spans="1:11" ht="121.5" customHeight="1" x14ac:dyDescent="0.3">
      <c r="A239" s="72">
        <v>232</v>
      </c>
      <c r="B239" s="384" t="s">
        <v>1308</v>
      </c>
      <c r="C239" s="78" t="s">
        <v>311</v>
      </c>
      <c r="D239" s="72" t="s">
        <v>281</v>
      </c>
      <c r="E239" s="330">
        <v>950240000925</v>
      </c>
      <c r="F239" s="153">
        <f t="shared" si="4"/>
        <v>400</v>
      </c>
      <c r="G239" s="153">
        <v>0</v>
      </c>
      <c r="H239" s="153">
        <v>0</v>
      </c>
      <c r="I239" s="89">
        <v>400</v>
      </c>
      <c r="J239" s="89">
        <v>0</v>
      </c>
      <c r="K239" s="116"/>
    </row>
    <row r="240" spans="1:11" ht="121.5" customHeight="1" x14ac:dyDescent="0.3">
      <c r="A240" s="72">
        <v>233</v>
      </c>
      <c r="B240" s="384" t="s">
        <v>1308</v>
      </c>
      <c r="C240" s="78" t="s">
        <v>312</v>
      </c>
      <c r="D240" s="72" t="s">
        <v>281</v>
      </c>
      <c r="E240" s="330">
        <v>10941004428</v>
      </c>
      <c r="F240" s="153">
        <f t="shared" si="4"/>
        <v>1688</v>
      </c>
      <c r="G240" s="153">
        <v>0</v>
      </c>
      <c r="H240" s="153">
        <v>0</v>
      </c>
      <c r="I240" s="89">
        <v>1688</v>
      </c>
      <c r="J240" s="89">
        <v>0</v>
      </c>
      <c r="K240" s="116"/>
    </row>
    <row r="241" spans="1:14" ht="121.5" customHeight="1" x14ac:dyDescent="0.3">
      <c r="A241" s="72">
        <v>234</v>
      </c>
      <c r="B241" s="384" t="s">
        <v>1308</v>
      </c>
      <c r="C241" s="78" t="s">
        <v>313</v>
      </c>
      <c r="D241" s="72" t="s">
        <v>281</v>
      </c>
      <c r="E241" s="330">
        <v>190140033600</v>
      </c>
      <c r="F241" s="153">
        <f t="shared" si="4"/>
        <v>671.4</v>
      </c>
      <c r="G241" s="153">
        <v>0</v>
      </c>
      <c r="H241" s="153">
        <v>671.4</v>
      </c>
      <c r="I241" s="89">
        <v>0</v>
      </c>
      <c r="J241" s="89">
        <v>0</v>
      </c>
      <c r="K241" s="116"/>
    </row>
    <row r="242" spans="1:14" ht="121.5" customHeight="1" x14ac:dyDescent="0.3">
      <c r="A242" s="72">
        <v>235</v>
      </c>
      <c r="B242" s="384" t="s">
        <v>1308</v>
      </c>
      <c r="C242" s="78" t="s">
        <v>316</v>
      </c>
      <c r="D242" s="72" t="s">
        <v>317</v>
      </c>
      <c r="E242" s="330">
        <v>160640027450</v>
      </c>
      <c r="F242" s="153">
        <f t="shared" si="4"/>
        <v>1000</v>
      </c>
      <c r="G242" s="153">
        <v>250</v>
      </c>
      <c r="H242" s="153">
        <v>250</v>
      </c>
      <c r="I242" s="89">
        <v>250</v>
      </c>
      <c r="J242" s="89">
        <v>250</v>
      </c>
      <c r="K242" s="116"/>
    </row>
    <row r="243" spans="1:14" s="6" customFormat="1" ht="121.5" customHeight="1" x14ac:dyDescent="0.3">
      <c r="A243" s="72">
        <v>236</v>
      </c>
      <c r="B243" s="384" t="s">
        <v>1308</v>
      </c>
      <c r="C243" s="223" t="s">
        <v>555</v>
      </c>
      <c r="D243" s="263" t="s">
        <v>556</v>
      </c>
      <c r="E243" s="330">
        <v>990340004285</v>
      </c>
      <c r="F243" s="153">
        <f t="shared" si="4"/>
        <v>810</v>
      </c>
      <c r="G243" s="100"/>
      <c r="H243" s="100">
        <v>410</v>
      </c>
      <c r="I243" s="100"/>
      <c r="J243" s="100">
        <v>400</v>
      </c>
      <c r="K243" s="116"/>
      <c r="L243" s="4"/>
      <c r="M243" s="4"/>
      <c r="N243" s="4"/>
    </row>
    <row r="244" spans="1:14" s="6" customFormat="1" ht="121.5" customHeight="1" x14ac:dyDescent="0.3">
      <c r="A244" s="72">
        <v>237</v>
      </c>
      <c r="B244" s="384" t="s">
        <v>1308</v>
      </c>
      <c r="C244" s="223" t="s">
        <v>557</v>
      </c>
      <c r="D244" s="79" t="s">
        <v>556</v>
      </c>
      <c r="E244" s="330">
        <v>990240004261</v>
      </c>
      <c r="F244" s="153">
        <f t="shared" si="4"/>
        <v>220</v>
      </c>
      <c r="G244" s="100"/>
      <c r="H244" s="100">
        <v>220</v>
      </c>
      <c r="I244" s="100"/>
      <c r="J244" s="100"/>
      <c r="K244" s="116"/>
      <c r="L244" s="4"/>
      <c r="M244" s="4"/>
      <c r="N244" s="4"/>
    </row>
    <row r="245" spans="1:14" s="6" customFormat="1" ht="121.5" customHeight="1" x14ac:dyDescent="0.3">
      <c r="A245" s="72">
        <v>238</v>
      </c>
      <c r="B245" s="384" t="s">
        <v>1308</v>
      </c>
      <c r="C245" s="223" t="s">
        <v>558</v>
      </c>
      <c r="D245" s="79" t="s">
        <v>556</v>
      </c>
      <c r="E245" s="330">
        <v>990240004445</v>
      </c>
      <c r="F245" s="153">
        <f t="shared" si="4"/>
        <v>400</v>
      </c>
      <c r="G245" s="100"/>
      <c r="H245" s="100">
        <v>400</v>
      </c>
      <c r="I245" s="100"/>
      <c r="J245" s="100"/>
      <c r="K245" s="116"/>
      <c r="L245" s="4"/>
      <c r="M245" s="4"/>
      <c r="N245" s="4"/>
    </row>
    <row r="246" spans="1:14" s="6" customFormat="1" ht="121.5" customHeight="1" x14ac:dyDescent="0.3">
      <c r="A246" s="72">
        <v>239</v>
      </c>
      <c r="B246" s="384" t="s">
        <v>1308</v>
      </c>
      <c r="C246" s="223" t="s">
        <v>559</v>
      </c>
      <c r="D246" s="79" t="s">
        <v>556</v>
      </c>
      <c r="E246" s="330">
        <v>990240004300</v>
      </c>
      <c r="F246" s="153">
        <f t="shared" si="4"/>
        <v>2350</v>
      </c>
      <c r="G246" s="100"/>
      <c r="H246" s="100">
        <v>1175</v>
      </c>
      <c r="I246" s="100">
        <v>1175</v>
      </c>
      <c r="J246" s="100"/>
      <c r="K246" s="116"/>
      <c r="L246" s="4"/>
      <c r="M246" s="4"/>
      <c r="N246" s="4"/>
    </row>
    <row r="247" spans="1:14" s="6" customFormat="1" ht="121.5" customHeight="1" x14ac:dyDescent="0.3">
      <c r="A247" s="72">
        <v>240</v>
      </c>
      <c r="B247" s="384" t="s">
        <v>1308</v>
      </c>
      <c r="C247" s="223" t="s">
        <v>560</v>
      </c>
      <c r="D247" s="79" t="s">
        <v>556</v>
      </c>
      <c r="E247" s="330">
        <v>940740000802</v>
      </c>
      <c r="F247" s="153">
        <f t="shared" si="4"/>
        <v>50</v>
      </c>
      <c r="G247" s="100">
        <v>0</v>
      </c>
      <c r="H247" s="100">
        <v>50</v>
      </c>
      <c r="I247" s="100">
        <v>0</v>
      </c>
      <c r="J247" s="100">
        <v>0</v>
      </c>
      <c r="K247" s="116"/>
      <c r="L247" s="4"/>
      <c r="M247" s="4"/>
      <c r="N247" s="4"/>
    </row>
    <row r="248" spans="1:14" s="6" customFormat="1" ht="121.5" customHeight="1" x14ac:dyDescent="0.3">
      <c r="A248" s="72">
        <v>241</v>
      </c>
      <c r="B248" s="384" t="s">
        <v>1308</v>
      </c>
      <c r="C248" s="223" t="s">
        <v>561</v>
      </c>
      <c r="D248" s="79" t="s">
        <v>556</v>
      </c>
      <c r="E248" s="330">
        <v>990340004532</v>
      </c>
      <c r="F248" s="153">
        <f t="shared" si="4"/>
        <v>900</v>
      </c>
      <c r="G248" s="100"/>
      <c r="H248" s="100">
        <v>900</v>
      </c>
      <c r="I248" s="100"/>
      <c r="J248" s="100"/>
      <c r="K248" s="116"/>
      <c r="L248" s="4"/>
      <c r="M248" s="4"/>
      <c r="N248" s="4"/>
    </row>
    <row r="249" spans="1:14" s="6" customFormat="1" ht="104.25" customHeight="1" x14ac:dyDescent="0.3">
      <c r="A249" s="72">
        <v>242</v>
      </c>
      <c r="B249" s="384" t="s">
        <v>1308</v>
      </c>
      <c r="C249" s="223" t="s">
        <v>562</v>
      </c>
      <c r="D249" s="79" t="s">
        <v>556</v>
      </c>
      <c r="E249" s="330">
        <v>990240004457</v>
      </c>
      <c r="F249" s="153">
        <f t="shared" si="4"/>
        <v>60</v>
      </c>
      <c r="G249" s="100"/>
      <c r="H249" s="100"/>
      <c r="I249" s="100">
        <v>30</v>
      </c>
      <c r="J249" s="100">
        <v>30</v>
      </c>
      <c r="K249" s="116"/>
      <c r="L249" s="4"/>
      <c r="M249" s="4"/>
      <c r="N249" s="4"/>
    </row>
    <row r="250" spans="1:14" s="6" customFormat="1" ht="121.5" customHeight="1" x14ac:dyDescent="0.3">
      <c r="A250" s="72">
        <v>243</v>
      </c>
      <c r="B250" s="384" t="s">
        <v>1308</v>
      </c>
      <c r="C250" s="223" t="s">
        <v>563</v>
      </c>
      <c r="D250" s="79" t="s">
        <v>556</v>
      </c>
      <c r="E250" s="330" t="s">
        <v>564</v>
      </c>
      <c r="F250" s="153">
        <f t="shared" si="4"/>
        <v>21</v>
      </c>
      <c r="G250" s="100"/>
      <c r="H250" s="100">
        <v>21</v>
      </c>
      <c r="I250" s="100"/>
      <c r="J250" s="100"/>
      <c r="K250" s="116"/>
      <c r="L250" s="4"/>
      <c r="M250" s="4"/>
      <c r="N250" s="4"/>
    </row>
    <row r="251" spans="1:14" s="6" customFormat="1" ht="121.5" customHeight="1" x14ac:dyDescent="0.3">
      <c r="A251" s="72">
        <v>244</v>
      </c>
      <c r="B251" s="384" t="s">
        <v>1308</v>
      </c>
      <c r="C251" s="223" t="s">
        <v>565</v>
      </c>
      <c r="D251" s="79" t="s">
        <v>556</v>
      </c>
      <c r="E251" s="330">
        <v>100440000341</v>
      </c>
      <c r="F251" s="153">
        <f t="shared" si="4"/>
        <v>60</v>
      </c>
      <c r="G251" s="100"/>
      <c r="H251" s="100"/>
      <c r="I251" s="100"/>
      <c r="J251" s="100">
        <v>60</v>
      </c>
      <c r="K251" s="116"/>
      <c r="L251" s="4"/>
      <c r="M251" s="4"/>
      <c r="N251" s="4"/>
    </row>
    <row r="252" spans="1:14" s="6" customFormat="1" ht="108" customHeight="1" x14ac:dyDescent="0.3">
      <c r="A252" s="72">
        <v>245</v>
      </c>
      <c r="B252" s="384" t="s">
        <v>1308</v>
      </c>
      <c r="C252" s="223" t="s">
        <v>566</v>
      </c>
      <c r="D252" s="79" t="s">
        <v>556</v>
      </c>
      <c r="E252" s="330">
        <v>990240004221</v>
      </c>
      <c r="F252" s="153">
        <f t="shared" si="4"/>
        <v>125</v>
      </c>
      <c r="G252" s="100"/>
      <c r="H252" s="100">
        <v>125</v>
      </c>
      <c r="I252" s="100"/>
      <c r="J252" s="100"/>
      <c r="K252" s="116"/>
      <c r="L252" s="4"/>
      <c r="M252" s="4"/>
      <c r="N252" s="4"/>
    </row>
    <row r="253" spans="1:14" s="6" customFormat="1" ht="175.5" customHeight="1" x14ac:dyDescent="0.3">
      <c r="A253" s="72">
        <v>246</v>
      </c>
      <c r="B253" s="384" t="s">
        <v>1308</v>
      </c>
      <c r="C253" s="223" t="s">
        <v>567</v>
      </c>
      <c r="D253" s="79" t="s">
        <v>556</v>
      </c>
      <c r="E253" s="330">
        <v>980340001497</v>
      </c>
      <c r="F253" s="153">
        <f t="shared" si="4"/>
        <v>400</v>
      </c>
      <c r="G253" s="100"/>
      <c r="H253" s="100"/>
      <c r="I253" s="100">
        <v>400</v>
      </c>
      <c r="J253" s="100"/>
      <c r="K253" s="116"/>
      <c r="L253" s="4"/>
      <c r="M253" s="4"/>
      <c r="N253" s="4"/>
    </row>
    <row r="254" spans="1:14" s="6" customFormat="1" ht="221.25" customHeight="1" x14ac:dyDescent="0.3">
      <c r="A254" s="72">
        <v>247</v>
      </c>
      <c r="B254" s="384" t="s">
        <v>1308</v>
      </c>
      <c r="C254" s="223" t="s">
        <v>568</v>
      </c>
      <c r="D254" s="79" t="s">
        <v>556</v>
      </c>
      <c r="E254" s="330" t="s">
        <v>569</v>
      </c>
      <c r="F254" s="153">
        <f t="shared" si="4"/>
        <v>50</v>
      </c>
      <c r="G254" s="100"/>
      <c r="H254" s="100"/>
      <c r="I254" s="100">
        <v>50</v>
      </c>
      <c r="J254" s="100"/>
      <c r="K254" s="116"/>
      <c r="L254" s="4"/>
      <c r="M254" s="4"/>
      <c r="N254" s="4"/>
    </row>
    <row r="255" spans="1:14" s="6" customFormat="1" ht="221.25" customHeight="1" x14ac:dyDescent="0.3">
      <c r="A255" s="72">
        <v>248</v>
      </c>
      <c r="B255" s="384" t="s">
        <v>1308</v>
      </c>
      <c r="C255" s="223" t="s">
        <v>570</v>
      </c>
      <c r="D255" s="79" t="s">
        <v>556</v>
      </c>
      <c r="E255" s="330" t="s">
        <v>571</v>
      </c>
      <c r="F255" s="153">
        <f t="shared" si="4"/>
        <v>58</v>
      </c>
      <c r="G255" s="100"/>
      <c r="H255" s="100"/>
      <c r="I255" s="100">
        <v>58</v>
      </c>
      <c r="J255" s="100"/>
      <c r="K255" s="116"/>
      <c r="L255" s="4"/>
      <c r="M255" s="4"/>
      <c r="N255" s="4"/>
    </row>
    <row r="256" spans="1:14" s="6" customFormat="1" ht="160.15" customHeight="1" x14ac:dyDescent="0.3">
      <c r="A256" s="72">
        <v>249</v>
      </c>
      <c r="B256" s="384" t="s">
        <v>1308</v>
      </c>
      <c r="C256" s="223" t="s">
        <v>572</v>
      </c>
      <c r="D256" s="79" t="s">
        <v>556</v>
      </c>
      <c r="E256" s="330" t="s">
        <v>573</v>
      </c>
      <c r="F256" s="153">
        <f t="shared" si="4"/>
        <v>60</v>
      </c>
      <c r="G256" s="100"/>
      <c r="H256" s="100"/>
      <c r="I256" s="100">
        <v>60</v>
      </c>
      <c r="J256" s="100"/>
      <c r="K256" s="116"/>
      <c r="L256" s="4"/>
      <c r="M256" s="4"/>
      <c r="N256" s="4"/>
    </row>
    <row r="257" spans="1:14" s="6" customFormat="1" ht="114" customHeight="1" x14ac:dyDescent="0.3">
      <c r="A257" s="72">
        <v>250</v>
      </c>
      <c r="B257" s="384" t="s">
        <v>1308</v>
      </c>
      <c r="C257" s="223" t="s">
        <v>574</v>
      </c>
      <c r="D257" s="79" t="s">
        <v>556</v>
      </c>
      <c r="E257" s="330">
        <v>940740000812</v>
      </c>
      <c r="F257" s="153">
        <f t="shared" si="4"/>
        <v>1152</v>
      </c>
      <c r="G257" s="100"/>
      <c r="H257" s="100">
        <v>576</v>
      </c>
      <c r="I257" s="100"/>
      <c r="J257" s="100">
        <v>576</v>
      </c>
      <c r="K257" s="116"/>
      <c r="L257" s="4"/>
      <c r="M257" s="4"/>
      <c r="N257" s="4"/>
    </row>
    <row r="258" spans="1:14" s="6" customFormat="1" ht="171.75" customHeight="1" x14ac:dyDescent="0.3">
      <c r="A258" s="72">
        <v>251</v>
      </c>
      <c r="B258" s="384" t="s">
        <v>1308</v>
      </c>
      <c r="C258" s="223" t="s">
        <v>575</v>
      </c>
      <c r="D258" s="79" t="s">
        <v>556</v>
      </c>
      <c r="E258" s="330" t="s">
        <v>576</v>
      </c>
      <c r="F258" s="153">
        <f t="shared" si="4"/>
        <v>80</v>
      </c>
      <c r="G258" s="100"/>
      <c r="H258" s="100"/>
      <c r="I258" s="100">
        <v>80</v>
      </c>
      <c r="J258" s="100"/>
      <c r="K258" s="116"/>
      <c r="L258" s="4"/>
      <c r="M258" s="4"/>
      <c r="N258" s="4"/>
    </row>
    <row r="259" spans="1:14" s="6" customFormat="1" ht="123.75" customHeight="1" x14ac:dyDescent="0.3">
      <c r="A259" s="72">
        <v>252</v>
      </c>
      <c r="B259" s="384" t="s">
        <v>1308</v>
      </c>
      <c r="C259" s="223" t="s">
        <v>577</v>
      </c>
      <c r="D259" s="79" t="s">
        <v>556</v>
      </c>
      <c r="E259" s="330">
        <v>990340004215</v>
      </c>
      <c r="F259" s="153">
        <f t="shared" si="4"/>
        <v>100</v>
      </c>
      <c r="G259" s="100"/>
      <c r="H259" s="100">
        <v>100</v>
      </c>
      <c r="I259" s="100"/>
      <c r="J259" s="100"/>
      <c r="K259" s="116"/>
      <c r="L259" s="4"/>
      <c r="M259" s="4"/>
      <c r="N259" s="4"/>
    </row>
    <row r="260" spans="1:14" s="6" customFormat="1" ht="123.75" customHeight="1" x14ac:dyDescent="0.3">
      <c r="A260" s="72">
        <v>253</v>
      </c>
      <c r="B260" s="384" t="s">
        <v>1308</v>
      </c>
      <c r="C260" s="223" t="s">
        <v>578</v>
      </c>
      <c r="D260" s="79" t="s">
        <v>556</v>
      </c>
      <c r="E260" s="330">
        <v>150741022843</v>
      </c>
      <c r="F260" s="153">
        <f t="shared" si="4"/>
        <v>2150</v>
      </c>
      <c r="G260" s="100">
        <v>237.5</v>
      </c>
      <c r="H260" s="100">
        <v>737.5</v>
      </c>
      <c r="I260" s="100">
        <v>937.5</v>
      </c>
      <c r="J260" s="100">
        <v>237.5</v>
      </c>
      <c r="K260" s="116"/>
      <c r="L260" s="4"/>
      <c r="M260" s="4"/>
      <c r="N260" s="4"/>
    </row>
    <row r="261" spans="1:14" s="6" customFormat="1" ht="123.75" customHeight="1" x14ac:dyDescent="0.3">
      <c r="A261" s="72">
        <v>254</v>
      </c>
      <c r="B261" s="384" t="s">
        <v>1308</v>
      </c>
      <c r="C261" s="223" t="s">
        <v>579</v>
      </c>
      <c r="D261" s="79" t="s">
        <v>556</v>
      </c>
      <c r="E261" s="330">
        <v>10740002885</v>
      </c>
      <c r="F261" s="153">
        <f t="shared" si="4"/>
        <v>6000</v>
      </c>
      <c r="G261" s="100"/>
      <c r="H261" s="100">
        <v>3000</v>
      </c>
      <c r="I261" s="100">
        <v>1500</v>
      </c>
      <c r="J261" s="100">
        <v>1500</v>
      </c>
      <c r="K261" s="116"/>
      <c r="L261" s="4"/>
      <c r="M261" s="4"/>
      <c r="N261" s="4"/>
    </row>
    <row r="262" spans="1:14" s="6" customFormat="1" ht="72.75" customHeight="1" x14ac:dyDescent="0.3">
      <c r="A262" s="352">
        <v>255</v>
      </c>
      <c r="B262" s="384" t="s">
        <v>1308</v>
      </c>
      <c r="C262" s="365" t="s">
        <v>580</v>
      </c>
      <c r="D262" s="366" t="s">
        <v>556</v>
      </c>
      <c r="E262" s="349">
        <v>981240002286</v>
      </c>
      <c r="F262" s="367">
        <f t="shared" si="4"/>
        <v>760000</v>
      </c>
      <c r="G262" s="368">
        <v>190000</v>
      </c>
      <c r="H262" s="368">
        <v>190000</v>
      </c>
      <c r="I262" s="368">
        <v>190000</v>
      </c>
      <c r="J262" s="368">
        <v>190000</v>
      </c>
      <c r="K262" s="357"/>
      <c r="L262" s="4"/>
      <c r="M262" s="4"/>
      <c r="N262" s="4"/>
    </row>
    <row r="263" spans="1:14" s="6" customFormat="1" ht="123.75" customHeight="1" x14ac:dyDescent="0.3">
      <c r="A263" s="72">
        <v>256</v>
      </c>
      <c r="B263" s="384" t="s">
        <v>1308</v>
      </c>
      <c r="C263" s="223" t="s">
        <v>581</v>
      </c>
      <c r="D263" s="79" t="s">
        <v>556</v>
      </c>
      <c r="E263" s="330">
        <v>940640000728</v>
      </c>
      <c r="F263" s="153">
        <f t="shared" si="4"/>
        <v>29.774999999999999</v>
      </c>
      <c r="G263" s="100"/>
      <c r="H263" s="100">
        <v>29.774999999999999</v>
      </c>
      <c r="I263" s="100"/>
      <c r="J263" s="100"/>
      <c r="K263" s="116"/>
      <c r="L263" s="4"/>
      <c r="M263" s="4"/>
      <c r="N263" s="4"/>
    </row>
    <row r="264" spans="1:14" s="6" customFormat="1" ht="123.75" customHeight="1" x14ac:dyDescent="0.3">
      <c r="A264" s="72">
        <v>257</v>
      </c>
      <c r="B264" s="384" t="s">
        <v>1308</v>
      </c>
      <c r="C264" s="22" t="s">
        <v>738</v>
      </c>
      <c r="D264" s="64" t="s">
        <v>737</v>
      </c>
      <c r="E264" s="330">
        <v>40540003019</v>
      </c>
      <c r="F264" s="153">
        <f t="shared" si="4"/>
        <v>991.12800000000004</v>
      </c>
      <c r="G264" s="35">
        <v>247.78200000000001</v>
      </c>
      <c r="H264" s="35">
        <v>247.78200000000001</v>
      </c>
      <c r="I264" s="35">
        <v>247.78200000000001</v>
      </c>
      <c r="J264" s="35">
        <v>247.78200000000001</v>
      </c>
      <c r="K264" s="116"/>
      <c r="L264" s="4"/>
      <c r="M264" s="4"/>
      <c r="N264" s="4"/>
    </row>
    <row r="265" spans="1:14" s="6" customFormat="1" ht="123.75" customHeight="1" x14ac:dyDescent="0.3">
      <c r="A265" s="72">
        <v>258</v>
      </c>
      <c r="B265" s="384" t="s">
        <v>1308</v>
      </c>
      <c r="C265" s="22" t="s">
        <v>739</v>
      </c>
      <c r="D265" s="22" t="s">
        <v>737</v>
      </c>
      <c r="E265" s="330">
        <v>40540002883</v>
      </c>
      <c r="F265" s="153">
        <f t="shared" si="4"/>
        <v>1559.5439999999999</v>
      </c>
      <c r="G265" s="35">
        <v>389.88599999999997</v>
      </c>
      <c r="H265" s="35">
        <v>389.88599999999997</v>
      </c>
      <c r="I265" s="35">
        <v>389.88599999999997</v>
      </c>
      <c r="J265" s="35">
        <v>389.88599999999997</v>
      </c>
      <c r="K265" s="116"/>
      <c r="L265" s="4"/>
      <c r="M265" s="4"/>
      <c r="N265" s="4"/>
    </row>
    <row r="266" spans="1:14" s="6" customFormat="1" ht="123.75" customHeight="1" x14ac:dyDescent="0.3">
      <c r="A266" s="72">
        <v>259</v>
      </c>
      <c r="B266" s="384" t="s">
        <v>1308</v>
      </c>
      <c r="C266" s="22" t="s">
        <v>740</v>
      </c>
      <c r="D266" s="22" t="s">
        <v>737</v>
      </c>
      <c r="E266" s="330">
        <v>950740000537</v>
      </c>
      <c r="F266" s="153">
        <f t="shared" si="4"/>
        <v>2413.674</v>
      </c>
      <c r="G266" s="35">
        <v>603.41849999999999</v>
      </c>
      <c r="H266" s="35">
        <v>603.41849999999999</v>
      </c>
      <c r="I266" s="35">
        <v>603.41849999999999</v>
      </c>
      <c r="J266" s="35">
        <v>603.41849999999999</v>
      </c>
      <c r="K266" s="116"/>
      <c r="L266" s="4"/>
      <c r="M266" s="4"/>
      <c r="N266" s="4"/>
    </row>
    <row r="267" spans="1:14" s="6" customFormat="1" ht="123.75" customHeight="1" x14ac:dyDescent="0.3">
      <c r="A267" s="72">
        <v>260</v>
      </c>
      <c r="B267" s="384" t="s">
        <v>1308</v>
      </c>
      <c r="C267" s="22" t="s">
        <v>741</v>
      </c>
      <c r="D267" s="22" t="s">
        <v>737</v>
      </c>
      <c r="E267" s="330">
        <v>990240003075</v>
      </c>
      <c r="F267" s="153">
        <f t="shared" si="4"/>
        <v>2128.596</v>
      </c>
      <c r="G267" s="35">
        <v>532.149</v>
      </c>
      <c r="H267" s="35">
        <v>532.149</v>
      </c>
      <c r="I267" s="35">
        <v>532.149</v>
      </c>
      <c r="J267" s="35">
        <v>532.149</v>
      </c>
      <c r="K267" s="116"/>
      <c r="L267" s="4"/>
      <c r="M267" s="4"/>
      <c r="N267" s="4"/>
    </row>
    <row r="268" spans="1:14" s="6" customFormat="1" ht="123.75" customHeight="1" x14ac:dyDescent="0.3">
      <c r="A268" s="72">
        <v>261</v>
      </c>
      <c r="B268" s="384" t="s">
        <v>1308</v>
      </c>
      <c r="C268" s="22" t="s">
        <v>742</v>
      </c>
      <c r="D268" s="22" t="s">
        <v>737</v>
      </c>
      <c r="E268" s="330">
        <v>40540002972</v>
      </c>
      <c r="F268" s="153">
        <f t="shared" si="4"/>
        <v>1086.6119999999999</v>
      </c>
      <c r="G268" s="35">
        <v>271.65299999999996</v>
      </c>
      <c r="H268" s="35">
        <v>271.65299999999996</v>
      </c>
      <c r="I268" s="35">
        <v>271.65299999999996</v>
      </c>
      <c r="J268" s="35">
        <v>271.65299999999996</v>
      </c>
      <c r="K268" s="116"/>
      <c r="L268" s="4"/>
      <c r="M268" s="4"/>
      <c r="N268" s="4"/>
    </row>
    <row r="269" spans="1:14" s="6" customFormat="1" ht="123.75" customHeight="1" x14ac:dyDescent="0.3">
      <c r="A269" s="72">
        <v>262</v>
      </c>
      <c r="B269" s="384" t="s">
        <v>1308</v>
      </c>
      <c r="C269" s="22" t="s">
        <v>743</v>
      </c>
      <c r="D269" s="22" t="s">
        <v>737</v>
      </c>
      <c r="E269" s="330">
        <v>40540002962</v>
      </c>
      <c r="F269" s="153">
        <f t="shared" si="4"/>
        <v>158.22</v>
      </c>
      <c r="G269" s="35">
        <v>39.555</v>
      </c>
      <c r="H269" s="35">
        <v>39.555</v>
      </c>
      <c r="I269" s="35">
        <v>39.555</v>
      </c>
      <c r="J269" s="35">
        <v>39.555</v>
      </c>
      <c r="K269" s="116"/>
      <c r="L269" s="4"/>
      <c r="M269" s="4"/>
      <c r="N269" s="4"/>
    </row>
    <row r="270" spans="1:14" s="302" customFormat="1" ht="123.75" customHeight="1" x14ac:dyDescent="0.3">
      <c r="A270" s="224"/>
      <c r="B270" s="384" t="s">
        <v>1308</v>
      </c>
      <c r="C270" s="189" t="s">
        <v>1301</v>
      </c>
      <c r="D270" s="189"/>
      <c r="E270" s="330"/>
      <c r="F270" s="303">
        <f>SUM(F165:F269)</f>
        <v>878740.31099999999</v>
      </c>
      <c r="G270" s="190">
        <f>SUM(G165:G269)</f>
        <v>196985.1275</v>
      </c>
      <c r="H270" s="190">
        <f>SUM(H165:H269)</f>
        <v>228025.08849999998</v>
      </c>
      <c r="I270" s="304">
        <f>SUM(I165:I269)</f>
        <v>236106.51749999999</v>
      </c>
      <c r="J270" s="304">
        <f>SUM(J165:J269)</f>
        <v>217623.57749999998</v>
      </c>
      <c r="K270" s="116"/>
      <c r="L270" s="301"/>
      <c r="M270" s="301"/>
      <c r="N270" s="301"/>
    </row>
    <row r="271" spans="1:14" s="6" customFormat="1" ht="123.75" customHeight="1" x14ac:dyDescent="0.3">
      <c r="A271" s="72"/>
      <c r="B271" s="384" t="s">
        <v>1309</v>
      </c>
      <c r="C271" s="78"/>
      <c r="D271" s="224" t="s">
        <v>245</v>
      </c>
      <c r="E271" s="330"/>
      <c r="F271" s="132"/>
      <c r="G271" s="153"/>
      <c r="H271" s="153"/>
      <c r="I271" s="89"/>
      <c r="J271" s="89"/>
      <c r="K271" s="191"/>
      <c r="L271" s="4"/>
      <c r="M271" s="4"/>
      <c r="N271" s="4"/>
    </row>
    <row r="272" spans="1:14" s="6" customFormat="1" ht="123.75" customHeight="1" x14ac:dyDescent="0.3">
      <c r="A272" s="72">
        <v>263</v>
      </c>
      <c r="B272" s="384" t="s">
        <v>1309</v>
      </c>
      <c r="C272" s="78" t="s">
        <v>315</v>
      </c>
      <c r="D272" s="224" t="s">
        <v>281</v>
      </c>
      <c r="E272" s="330">
        <v>940140000484</v>
      </c>
      <c r="F272" s="132">
        <f>SUM(G272:J272)</f>
        <v>360000</v>
      </c>
      <c r="G272" s="153">
        <v>90000</v>
      </c>
      <c r="H272" s="153">
        <v>90000</v>
      </c>
      <c r="I272" s="89">
        <v>90000</v>
      </c>
      <c r="J272" s="89">
        <v>90000</v>
      </c>
      <c r="K272" s="116"/>
      <c r="L272" s="4"/>
      <c r="M272" s="4"/>
      <c r="N272" s="4"/>
    </row>
    <row r="273" spans="1:14" s="6" customFormat="1" ht="123.75" customHeight="1" x14ac:dyDescent="0.3">
      <c r="A273" s="72">
        <v>264</v>
      </c>
      <c r="B273" s="384" t="s">
        <v>1309</v>
      </c>
      <c r="C273" s="78" t="s">
        <v>246</v>
      </c>
      <c r="D273" s="224" t="s">
        <v>188</v>
      </c>
      <c r="E273" s="330">
        <v>160940014836</v>
      </c>
      <c r="F273" s="132">
        <f>SUM(G273:J273)</f>
        <v>3600</v>
      </c>
      <c r="G273" s="153"/>
      <c r="H273" s="153"/>
      <c r="I273" s="89"/>
      <c r="J273" s="89">
        <v>3600</v>
      </c>
      <c r="K273" s="116"/>
      <c r="L273" s="4"/>
      <c r="M273" s="4"/>
      <c r="N273" s="4"/>
    </row>
    <row r="274" spans="1:14" s="6" customFormat="1" ht="123.75" customHeight="1" x14ac:dyDescent="0.3">
      <c r="A274" s="72">
        <v>265</v>
      </c>
      <c r="B274" s="384" t="s">
        <v>1309</v>
      </c>
      <c r="C274" s="78" t="s">
        <v>247</v>
      </c>
      <c r="D274" s="72" t="s">
        <v>188</v>
      </c>
      <c r="E274" s="330">
        <v>990340004949</v>
      </c>
      <c r="F274" s="132">
        <f>SUM(G274:J274)</f>
        <v>5000</v>
      </c>
      <c r="G274" s="153"/>
      <c r="H274" s="153"/>
      <c r="I274" s="89">
        <v>5000</v>
      </c>
      <c r="J274" s="89"/>
      <c r="K274" s="116"/>
      <c r="L274" s="4"/>
      <c r="M274" s="4"/>
      <c r="N274" s="4"/>
    </row>
    <row r="275" spans="1:14" s="6" customFormat="1" ht="123.75" customHeight="1" x14ac:dyDescent="0.3">
      <c r="A275" s="72">
        <v>266</v>
      </c>
      <c r="B275" s="384" t="s">
        <v>1309</v>
      </c>
      <c r="C275" s="78" t="s">
        <v>248</v>
      </c>
      <c r="D275" s="72" t="s">
        <v>188</v>
      </c>
      <c r="E275" s="330">
        <v>941240000966</v>
      </c>
      <c r="F275" s="132">
        <f>SUM(G275:J275)</f>
        <v>180</v>
      </c>
      <c r="G275" s="153"/>
      <c r="H275" s="153"/>
      <c r="I275" s="89"/>
      <c r="J275" s="89">
        <v>180</v>
      </c>
      <c r="K275" s="116"/>
      <c r="L275" s="4"/>
      <c r="M275" s="4"/>
      <c r="N275" s="4"/>
    </row>
    <row r="276" spans="1:14" s="6" customFormat="1" ht="123.75" customHeight="1" x14ac:dyDescent="0.3">
      <c r="A276" s="72">
        <v>267</v>
      </c>
      <c r="B276" s="384" t="s">
        <v>1309</v>
      </c>
      <c r="C276" s="78" t="s">
        <v>249</v>
      </c>
      <c r="D276" s="72" t="s">
        <v>188</v>
      </c>
      <c r="E276" s="330">
        <v>110340002524</v>
      </c>
      <c r="F276" s="132">
        <f t="shared" ref="F276:F339" si="5">SUM(G276:J276)</f>
        <v>300</v>
      </c>
      <c r="G276" s="153"/>
      <c r="H276" s="153">
        <v>300</v>
      </c>
      <c r="I276" s="89"/>
      <c r="J276" s="89"/>
      <c r="K276" s="116"/>
      <c r="L276" s="4"/>
      <c r="M276" s="4"/>
      <c r="N276" s="4"/>
    </row>
    <row r="277" spans="1:14" s="6" customFormat="1" ht="123.75" customHeight="1" x14ac:dyDescent="0.3">
      <c r="A277" s="72">
        <v>268</v>
      </c>
      <c r="B277" s="384" t="s">
        <v>1309</v>
      </c>
      <c r="C277" s="78" t="s">
        <v>250</v>
      </c>
      <c r="D277" s="72" t="s">
        <v>188</v>
      </c>
      <c r="E277" s="330">
        <v>340002869</v>
      </c>
      <c r="F277" s="132">
        <f t="shared" si="5"/>
        <v>600</v>
      </c>
      <c r="G277" s="153"/>
      <c r="H277" s="153"/>
      <c r="I277" s="89">
        <v>600</v>
      </c>
      <c r="J277" s="89"/>
      <c r="K277" s="116"/>
      <c r="L277" s="4"/>
      <c r="M277" s="4"/>
      <c r="N277" s="4"/>
    </row>
    <row r="278" spans="1:14" s="6" customFormat="1" ht="123.75" customHeight="1" x14ac:dyDescent="0.3">
      <c r="A278" s="72">
        <v>269</v>
      </c>
      <c r="B278" s="384" t="s">
        <v>1309</v>
      </c>
      <c r="C278" s="78" t="s">
        <v>251</v>
      </c>
      <c r="D278" s="72" t="s">
        <v>188</v>
      </c>
      <c r="E278" s="330">
        <v>440002436</v>
      </c>
      <c r="F278" s="132">
        <f t="shared" si="5"/>
        <v>200</v>
      </c>
      <c r="G278" s="153"/>
      <c r="H278" s="153"/>
      <c r="I278" s="89">
        <v>200</v>
      </c>
      <c r="J278" s="89"/>
      <c r="K278" s="116"/>
      <c r="L278" s="4"/>
      <c r="M278" s="4"/>
      <c r="N278" s="4"/>
    </row>
    <row r="279" spans="1:14" s="6" customFormat="1" ht="123.75" customHeight="1" x14ac:dyDescent="0.3">
      <c r="A279" s="72">
        <v>270</v>
      </c>
      <c r="B279" s="384" t="s">
        <v>1309</v>
      </c>
      <c r="C279" s="78" t="s">
        <v>252</v>
      </c>
      <c r="D279" s="72" t="s">
        <v>188</v>
      </c>
      <c r="E279" s="330">
        <v>930540000111</v>
      </c>
      <c r="F279" s="132">
        <f t="shared" si="5"/>
        <v>600</v>
      </c>
      <c r="G279" s="153"/>
      <c r="H279" s="153"/>
      <c r="I279" s="89">
        <v>600</v>
      </c>
      <c r="J279" s="89"/>
      <c r="K279" s="116"/>
      <c r="L279" s="4"/>
      <c r="M279" s="4"/>
      <c r="N279" s="4"/>
    </row>
    <row r="280" spans="1:14" s="6" customFormat="1" ht="123.75" customHeight="1" x14ac:dyDescent="0.3">
      <c r="A280" s="72">
        <v>271</v>
      </c>
      <c r="B280" s="384" t="s">
        <v>1309</v>
      </c>
      <c r="C280" s="78" t="s">
        <v>253</v>
      </c>
      <c r="D280" s="72" t="s">
        <v>188</v>
      </c>
      <c r="E280" s="330">
        <v>240002825</v>
      </c>
      <c r="F280" s="132">
        <f t="shared" si="5"/>
        <v>125</v>
      </c>
      <c r="G280" s="153"/>
      <c r="H280" s="153"/>
      <c r="I280" s="89">
        <v>125</v>
      </c>
      <c r="J280" s="89"/>
      <c r="K280" s="116"/>
      <c r="L280" s="4"/>
      <c r="M280" s="4"/>
      <c r="N280" s="4"/>
    </row>
    <row r="281" spans="1:14" s="6" customFormat="1" ht="123.75" customHeight="1" x14ac:dyDescent="0.3">
      <c r="A281" s="72">
        <v>272</v>
      </c>
      <c r="B281" s="384" t="s">
        <v>1309</v>
      </c>
      <c r="C281" s="225" t="s">
        <v>254</v>
      </c>
      <c r="D281" s="72" t="s">
        <v>188</v>
      </c>
      <c r="E281" s="330">
        <v>90140001087</v>
      </c>
      <c r="F281" s="132">
        <f t="shared" si="5"/>
        <v>1500</v>
      </c>
      <c r="G281" s="221"/>
      <c r="H281" s="221"/>
      <c r="I281" s="222">
        <v>1500</v>
      </c>
      <c r="J281" s="222"/>
      <c r="K281" s="116"/>
      <c r="L281" s="4"/>
      <c r="M281" s="4"/>
      <c r="N281" s="4"/>
    </row>
    <row r="282" spans="1:14" s="6" customFormat="1" ht="123.75" customHeight="1" x14ac:dyDescent="0.3">
      <c r="A282" s="72">
        <v>273</v>
      </c>
      <c r="B282" s="384" t="s">
        <v>1309</v>
      </c>
      <c r="C282" s="78" t="s">
        <v>255</v>
      </c>
      <c r="D282" s="72" t="s">
        <v>188</v>
      </c>
      <c r="E282" s="330">
        <v>950240000896</v>
      </c>
      <c r="F282" s="132">
        <f t="shared" si="5"/>
        <v>1000</v>
      </c>
      <c r="G282" s="221">
        <v>1000</v>
      </c>
      <c r="H282" s="221"/>
      <c r="I282" s="222"/>
      <c r="J282" s="222"/>
      <c r="K282" s="116"/>
      <c r="L282" s="4"/>
      <c r="M282" s="4"/>
      <c r="N282" s="4"/>
    </row>
    <row r="283" spans="1:14" s="6" customFormat="1" ht="123.75" customHeight="1" x14ac:dyDescent="0.3">
      <c r="A283" s="72">
        <v>274</v>
      </c>
      <c r="B283" s="384" t="s">
        <v>1309</v>
      </c>
      <c r="C283" s="78" t="s">
        <v>256</v>
      </c>
      <c r="D283" s="72" t="s">
        <v>188</v>
      </c>
      <c r="E283" s="330">
        <v>440002604</v>
      </c>
      <c r="F283" s="132">
        <f t="shared" si="5"/>
        <v>600</v>
      </c>
      <c r="G283" s="141"/>
      <c r="H283" s="141">
        <v>600</v>
      </c>
      <c r="I283" s="226"/>
      <c r="J283" s="226"/>
      <c r="K283" s="116"/>
      <c r="L283" s="4"/>
      <c r="M283" s="4"/>
      <c r="N283" s="4"/>
    </row>
    <row r="284" spans="1:14" s="6" customFormat="1" ht="123.75" customHeight="1" x14ac:dyDescent="0.3">
      <c r="A284" s="72">
        <v>275</v>
      </c>
      <c r="B284" s="384" t="s">
        <v>1309</v>
      </c>
      <c r="C284" s="78" t="s">
        <v>158</v>
      </c>
      <c r="D284" s="72" t="s">
        <v>188</v>
      </c>
      <c r="E284" s="330">
        <v>90140003390</v>
      </c>
      <c r="F284" s="132">
        <f t="shared" si="5"/>
        <v>1098</v>
      </c>
      <c r="G284" s="141"/>
      <c r="H284" s="141"/>
      <c r="I284" s="159">
        <v>1098</v>
      </c>
      <c r="J284" s="159"/>
      <c r="K284" s="116"/>
      <c r="L284" s="4"/>
      <c r="M284" s="4"/>
      <c r="N284" s="4"/>
    </row>
    <row r="285" spans="1:14" s="6" customFormat="1" ht="123.75" customHeight="1" x14ac:dyDescent="0.3">
      <c r="A285" s="72">
        <v>276</v>
      </c>
      <c r="B285" s="384" t="s">
        <v>1309</v>
      </c>
      <c r="C285" s="72" t="s">
        <v>257</v>
      </c>
      <c r="D285" s="72" t="s">
        <v>188</v>
      </c>
      <c r="E285" s="330">
        <v>990240004102</v>
      </c>
      <c r="F285" s="132">
        <f t="shared" si="5"/>
        <v>600</v>
      </c>
      <c r="G285" s="132"/>
      <c r="H285" s="132">
        <v>600</v>
      </c>
      <c r="I285" s="132"/>
      <c r="J285" s="132"/>
      <c r="K285" s="116"/>
      <c r="L285" s="4"/>
      <c r="M285" s="4"/>
      <c r="N285" s="4"/>
    </row>
    <row r="286" spans="1:14" s="6" customFormat="1" ht="56.25" customHeight="1" x14ac:dyDescent="0.3">
      <c r="A286" s="72">
        <v>277</v>
      </c>
      <c r="B286" s="384" t="s">
        <v>1309</v>
      </c>
      <c r="C286" s="227" t="s">
        <v>258</v>
      </c>
      <c r="D286" s="72" t="s">
        <v>188</v>
      </c>
      <c r="E286" s="228">
        <v>990340004621</v>
      </c>
      <c r="F286" s="132">
        <f t="shared" si="5"/>
        <v>200</v>
      </c>
      <c r="G286" s="218"/>
      <c r="H286" s="218">
        <v>200</v>
      </c>
      <c r="I286" s="229"/>
      <c r="J286" s="219"/>
      <c r="K286" s="116"/>
      <c r="L286" s="4"/>
      <c r="M286" s="4"/>
      <c r="N286" s="4"/>
    </row>
    <row r="287" spans="1:14" s="6" customFormat="1" ht="56.25" customHeight="1" x14ac:dyDescent="0.3">
      <c r="A287" s="72">
        <v>278</v>
      </c>
      <c r="B287" s="384" t="s">
        <v>1309</v>
      </c>
      <c r="C287" s="78" t="s">
        <v>259</v>
      </c>
      <c r="D287" s="72" t="s">
        <v>188</v>
      </c>
      <c r="E287" s="330">
        <v>990340004413</v>
      </c>
      <c r="F287" s="132">
        <f t="shared" si="5"/>
        <v>400</v>
      </c>
      <c r="G287" s="153"/>
      <c r="H287" s="153">
        <v>400</v>
      </c>
      <c r="I287" s="89"/>
      <c r="J287" s="89"/>
      <c r="K287" s="116"/>
      <c r="L287" s="4"/>
      <c r="M287" s="4"/>
      <c r="N287" s="4"/>
    </row>
    <row r="288" spans="1:14" s="6" customFormat="1" ht="56.25" customHeight="1" x14ac:dyDescent="0.3">
      <c r="A288" s="72">
        <v>279</v>
      </c>
      <c r="B288" s="384" t="s">
        <v>1309</v>
      </c>
      <c r="C288" s="78" t="s">
        <v>260</v>
      </c>
      <c r="D288" s="72" t="s">
        <v>188</v>
      </c>
      <c r="E288" s="330">
        <v>990340004126</v>
      </c>
      <c r="F288" s="132">
        <f t="shared" si="5"/>
        <v>300</v>
      </c>
      <c r="G288" s="153"/>
      <c r="H288" s="153"/>
      <c r="I288" s="89">
        <v>300</v>
      </c>
      <c r="J288" s="89"/>
      <c r="K288" s="116"/>
      <c r="L288" s="4"/>
      <c r="M288" s="4"/>
      <c r="N288" s="4"/>
    </row>
    <row r="289" spans="1:14" s="6" customFormat="1" ht="56.25" customHeight="1" x14ac:dyDescent="0.3">
      <c r="A289" s="72">
        <v>280</v>
      </c>
      <c r="B289" s="384" t="s">
        <v>1309</v>
      </c>
      <c r="C289" s="78" t="s">
        <v>261</v>
      </c>
      <c r="D289" s="72" t="s">
        <v>188</v>
      </c>
      <c r="E289" s="330">
        <v>100840003727</v>
      </c>
      <c r="F289" s="132">
        <f t="shared" si="5"/>
        <v>250</v>
      </c>
      <c r="G289" s="153"/>
      <c r="H289" s="153"/>
      <c r="I289" s="89">
        <v>250</v>
      </c>
      <c r="J289" s="89"/>
      <c r="K289" s="116"/>
      <c r="L289" s="4"/>
      <c r="M289" s="4"/>
      <c r="N289" s="4"/>
    </row>
    <row r="290" spans="1:14" s="6" customFormat="1" ht="56.25" customHeight="1" x14ac:dyDescent="0.3">
      <c r="A290" s="72">
        <v>281</v>
      </c>
      <c r="B290" s="384" t="s">
        <v>1309</v>
      </c>
      <c r="C290" s="78" t="s">
        <v>262</v>
      </c>
      <c r="D290" s="72" t="s">
        <v>188</v>
      </c>
      <c r="E290" s="330">
        <v>131240020039</v>
      </c>
      <c r="F290" s="132">
        <f t="shared" si="5"/>
        <v>600</v>
      </c>
      <c r="G290" s="153"/>
      <c r="H290" s="153"/>
      <c r="I290" s="89"/>
      <c r="J290" s="89">
        <v>600</v>
      </c>
      <c r="K290" s="116"/>
      <c r="L290" s="4"/>
      <c r="M290" s="4"/>
      <c r="N290" s="4"/>
    </row>
    <row r="291" spans="1:14" s="6" customFormat="1" ht="56.25" customHeight="1" x14ac:dyDescent="0.3">
      <c r="A291" s="72">
        <v>282</v>
      </c>
      <c r="B291" s="384" t="s">
        <v>1309</v>
      </c>
      <c r="C291" s="78" t="s">
        <v>263</v>
      </c>
      <c r="D291" s="72" t="s">
        <v>188</v>
      </c>
      <c r="E291" s="330">
        <v>30540002920</v>
      </c>
      <c r="F291" s="132">
        <f t="shared" si="5"/>
        <v>1276</v>
      </c>
      <c r="G291" s="153"/>
      <c r="H291" s="153">
        <v>1276</v>
      </c>
      <c r="I291" s="89"/>
      <c r="J291" s="89"/>
      <c r="K291" s="116"/>
      <c r="L291" s="4"/>
      <c r="M291" s="4"/>
      <c r="N291" s="4"/>
    </row>
    <row r="292" spans="1:14" s="6" customFormat="1" ht="56.25" customHeight="1" x14ac:dyDescent="0.3">
      <c r="A292" s="72">
        <v>283</v>
      </c>
      <c r="B292" s="384" t="s">
        <v>1309</v>
      </c>
      <c r="C292" s="78" t="s">
        <v>264</v>
      </c>
      <c r="D292" s="72" t="s">
        <v>188</v>
      </c>
      <c r="E292" s="330">
        <v>70740006145</v>
      </c>
      <c r="F292" s="132">
        <f t="shared" si="5"/>
        <v>1600</v>
      </c>
      <c r="G292" s="153"/>
      <c r="H292" s="153">
        <v>1600</v>
      </c>
      <c r="I292" s="89"/>
      <c r="J292" s="89"/>
      <c r="K292" s="116"/>
      <c r="L292" s="4"/>
      <c r="M292" s="4"/>
      <c r="N292" s="4"/>
    </row>
    <row r="293" spans="1:14" s="6" customFormat="1" ht="56.25" customHeight="1" x14ac:dyDescent="0.3">
      <c r="A293" s="72">
        <v>284</v>
      </c>
      <c r="B293" s="384" t="s">
        <v>1309</v>
      </c>
      <c r="C293" s="78" t="s">
        <v>265</v>
      </c>
      <c r="D293" s="72" t="s">
        <v>188</v>
      </c>
      <c r="E293" s="330">
        <v>110240019426</v>
      </c>
      <c r="F293" s="132">
        <f t="shared" si="5"/>
        <v>500</v>
      </c>
      <c r="G293" s="153"/>
      <c r="H293" s="153"/>
      <c r="I293" s="89">
        <v>500</v>
      </c>
      <c r="J293" s="89"/>
      <c r="K293" s="116"/>
      <c r="L293" s="4"/>
      <c r="M293" s="4"/>
      <c r="N293" s="4"/>
    </row>
    <row r="294" spans="1:14" s="6" customFormat="1" ht="56.25" customHeight="1" x14ac:dyDescent="0.3">
      <c r="A294" s="72">
        <v>285</v>
      </c>
      <c r="B294" s="384" t="s">
        <v>1309</v>
      </c>
      <c r="C294" s="78" t="s">
        <v>266</v>
      </c>
      <c r="D294" s="72" t="s">
        <v>188</v>
      </c>
      <c r="E294" s="330">
        <v>71140005920</v>
      </c>
      <c r="F294" s="132">
        <f t="shared" si="5"/>
        <v>400</v>
      </c>
      <c r="G294" s="153"/>
      <c r="H294" s="153"/>
      <c r="I294" s="89">
        <v>400</v>
      </c>
      <c r="J294" s="89"/>
      <c r="K294" s="116"/>
      <c r="L294" s="4"/>
      <c r="M294" s="4"/>
      <c r="N294" s="4"/>
    </row>
    <row r="295" spans="1:14" s="6" customFormat="1" ht="56.25" customHeight="1" x14ac:dyDescent="0.3">
      <c r="A295" s="72">
        <v>286</v>
      </c>
      <c r="B295" s="384" t="s">
        <v>1309</v>
      </c>
      <c r="C295" s="78" t="s">
        <v>267</v>
      </c>
      <c r="D295" s="72" t="s">
        <v>188</v>
      </c>
      <c r="E295" s="330">
        <v>70440006283</v>
      </c>
      <c r="F295" s="132">
        <f t="shared" si="5"/>
        <v>169</v>
      </c>
      <c r="G295" s="153"/>
      <c r="H295" s="153"/>
      <c r="I295" s="89">
        <v>169</v>
      </c>
      <c r="J295" s="89"/>
      <c r="K295" s="116"/>
      <c r="L295" s="4"/>
      <c r="M295" s="4"/>
      <c r="N295" s="4"/>
    </row>
    <row r="296" spans="1:14" s="6" customFormat="1" ht="56.25" customHeight="1" x14ac:dyDescent="0.3">
      <c r="A296" s="72">
        <v>287</v>
      </c>
      <c r="B296" s="384" t="s">
        <v>1309</v>
      </c>
      <c r="C296" s="78" t="s">
        <v>268</v>
      </c>
      <c r="D296" s="72" t="s">
        <v>188</v>
      </c>
      <c r="E296" s="330">
        <v>91140010683</v>
      </c>
      <c r="F296" s="132">
        <f t="shared" si="5"/>
        <v>100</v>
      </c>
      <c r="G296" s="153"/>
      <c r="H296" s="153">
        <v>100</v>
      </c>
      <c r="I296" s="89"/>
      <c r="J296" s="89"/>
      <c r="K296" s="116"/>
      <c r="L296" s="4"/>
      <c r="M296" s="4"/>
      <c r="N296" s="4"/>
    </row>
    <row r="297" spans="1:14" s="6" customFormat="1" ht="56.25" customHeight="1" x14ac:dyDescent="0.3">
      <c r="A297" s="72">
        <v>288</v>
      </c>
      <c r="B297" s="384" t="s">
        <v>1309</v>
      </c>
      <c r="C297" s="78" t="s">
        <v>269</v>
      </c>
      <c r="D297" s="72" t="s">
        <v>188</v>
      </c>
      <c r="E297" s="330">
        <v>70740006234</v>
      </c>
      <c r="F297" s="132">
        <f t="shared" si="5"/>
        <v>300</v>
      </c>
      <c r="G297" s="153"/>
      <c r="H297" s="153"/>
      <c r="I297" s="89">
        <v>300</v>
      </c>
      <c r="J297" s="89"/>
      <c r="K297" s="116"/>
      <c r="L297" s="4"/>
      <c r="M297" s="4"/>
      <c r="N297" s="4"/>
    </row>
    <row r="298" spans="1:14" s="6" customFormat="1" ht="56.25" customHeight="1" x14ac:dyDescent="0.3">
      <c r="A298" s="72">
        <v>289</v>
      </c>
      <c r="B298" s="384" t="s">
        <v>1309</v>
      </c>
      <c r="C298" s="78" t="s">
        <v>270</v>
      </c>
      <c r="D298" s="72" t="s">
        <v>188</v>
      </c>
      <c r="E298" s="330">
        <v>70740002727</v>
      </c>
      <c r="F298" s="132">
        <f t="shared" si="5"/>
        <v>600</v>
      </c>
      <c r="G298" s="153"/>
      <c r="H298" s="153"/>
      <c r="I298" s="89">
        <v>600</v>
      </c>
      <c r="J298" s="89"/>
      <c r="K298" s="23"/>
      <c r="L298" s="4"/>
      <c r="M298" s="4"/>
      <c r="N298" s="4"/>
    </row>
    <row r="299" spans="1:14" s="6" customFormat="1" ht="56.25" customHeight="1" x14ac:dyDescent="0.3">
      <c r="A299" s="72">
        <v>290</v>
      </c>
      <c r="B299" s="384" t="s">
        <v>1309</v>
      </c>
      <c r="C299" s="78" t="s">
        <v>271</v>
      </c>
      <c r="D299" s="72" t="s">
        <v>188</v>
      </c>
      <c r="E299" s="330">
        <v>70740006294</v>
      </c>
      <c r="F299" s="132">
        <f t="shared" si="5"/>
        <v>200</v>
      </c>
      <c r="G299" s="153">
        <v>200</v>
      </c>
      <c r="H299" s="153"/>
      <c r="I299" s="89"/>
      <c r="J299" s="89"/>
      <c r="K299" s="23"/>
      <c r="L299" s="4"/>
      <c r="M299" s="4"/>
      <c r="N299" s="4"/>
    </row>
    <row r="300" spans="1:14" s="6" customFormat="1" ht="56.25" customHeight="1" x14ac:dyDescent="0.3">
      <c r="A300" s="72">
        <v>291</v>
      </c>
      <c r="B300" s="384" t="s">
        <v>1309</v>
      </c>
      <c r="C300" s="78" t="s">
        <v>272</v>
      </c>
      <c r="D300" s="72" t="s">
        <v>188</v>
      </c>
      <c r="E300" s="330">
        <v>70640005371</v>
      </c>
      <c r="F300" s="132">
        <f t="shared" si="5"/>
        <v>400</v>
      </c>
      <c r="G300" s="153"/>
      <c r="H300" s="153"/>
      <c r="I300" s="89"/>
      <c r="J300" s="89">
        <v>400</v>
      </c>
      <c r="K300" s="23"/>
      <c r="L300" s="4"/>
      <c r="M300" s="4"/>
      <c r="N300" s="4"/>
    </row>
    <row r="301" spans="1:14" s="6" customFormat="1" ht="56.25" customHeight="1" x14ac:dyDescent="0.3">
      <c r="A301" s="72">
        <v>292</v>
      </c>
      <c r="B301" s="384" t="s">
        <v>1309</v>
      </c>
      <c r="C301" s="78" t="s">
        <v>273</v>
      </c>
      <c r="D301" s="72" t="s">
        <v>188</v>
      </c>
      <c r="E301" s="330">
        <v>70340006616</v>
      </c>
      <c r="F301" s="132">
        <f t="shared" si="5"/>
        <v>400</v>
      </c>
      <c r="G301" s="153"/>
      <c r="H301" s="153"/>
      <c r="I301" s="89">
        <v>400</v>
      </c>
      <c r="J301" s="89"/>
      <c r="K301" s="23"/>
      <c r="L301" s="4"/>
      <c r="M301" s="4"/>
      <c r="N301" s="4"/>
    </row>
    <row r="302" spans="1:14" s="6" customFormat="1" ht="56.25" customHeight="1" x14ac:dyDescent="0.3">
      <c r="A302" s="72">
        <v>293</v>
      </c>
      <c r="B302" s="384" t="s">
        <v>1309</v>
      </c>
      <c r="C302" s="78" t="s">
        <v>274</v>
      </c>
      <c r="D302" s="72" t="s">
        <v>188</v>
      </c>
      <c r="E302" s="330">
        <v>50140005667</v>
      </c>
      <c r="F302" s="132">
        <f t="shared" si="5"/>
        <v>200</v>
      </c>
      <c r="G302" s="153">
        <v>200</v>
      </c>
      <c r="H302" s="153"/>
      <c r="I302" s="89"/>
      <c r="J302" s="89"/>
      <c r="K302" s="23"/>
      <c r="L302" s="4"/>
      <c r="M302" s="4"/>
      <c r="N302" s="4"/>
    </row>
    <row r="303" spans="1:14" s="6" customFormat="1" ht="56.25" customHeight="1" x14ac:dyDescent="0.3">
      <c r="A303" s="72">
        <v>294</v>
      </c>
      <c r="B303" s="384" t="s">
        <v>1309</v>
      </c>
      <c r="C303" s="22" t="s">
        <v>275</v>
      </c>
      <c r="D303" s="72" t="s">
        <v>188</v>
      </c>
      <c r="E303" s="330">
        <v>70340001183</v>
      </c>
      <c r="F303" s="132">
        <f t="shared" si="5"/>
        <v>400</v>
      </c>
      <c r="G303" s="10"/>
      <c r="H303" s="10"/>
      <c r="I303" s="11">
        <v>400</v>
      </c>
      <c r="J303" s="11"/>
      <c r="K303" s="23"/>
      <c r="L303" s="4"/>
      <c r="M303" s="4"/>
      <c r="N303" s="4"/>
    </row>
    <row r="304" spans="1:14" s="6" customFormat="1" ht="56.25" customHeight="1" x14ac:dyDescent="0.3">
      <c r="A304" s="72">
        <v>295</v>
      </c>
      <c r="B304" s="384" t="s">
        <v>1309</v>
      </c>
      <c r="C304" s="22" t="s">
        <v>276</v>
      </c>
      <c r="D304" s="72" t="s">
        <v>188</v>
      </c>
      <c r="E304" s="330">
        <v>70740006254</v>
      </c>
      <c r="F304" s="132">
        <f t="shared" si="5"/>
        <v>200</v>
      </c>
      <c r="G304" s="10"/>
      <c r="H304" s="10"/>
      <c r="I304" s="11">
        <v>200</v>
      </c>
      <c r="J304" s="11"/>
      <c r="K304" s="23"/>
      <c r="L304" s="4"/>
      <c r="M304" s="4"/>
      <c r="N304" s="4"/>
    </row>
    <row r="305" spans="1:14" s="6" customFormat="1" ht="56.25" customHeight="1" x14ac:dyDescent="0.3">
      <c r="A305" s="72">
        <v>296</v>
      </c>
      <c r="B305" s="384" t="s">
        <v>1309</v>
      </c>
      <c r="C305" s="22" t="s">
        <v>277</v>
      </c>
      <c r="D305" s="72" t="s">
        <v>188</v>
      </c>
      <c r="E305" s="330">
        <v>70740006284</v>
      </c>
      <c r="F305" s="132">
        <f t="shared" si="5"/>
        <v>300</v>
      </c>
      <c r="G305" s="10"/>
      <c r="H305" s="10">
        <v>300</v>
      </c>
      <c r="I305" s="11"/>
      <c r="J305" s="11"/>
      <c r="K305" s="23"/>
      <c r="L305" s="4"/>
      <c r="M305" s="4"/>
      <c r="N305" s="4"/>
    </row>
    <row r="306" spans="1:14" s="6" customFormat="1" ht="56.25" customHeight="1" x14ac:dyDescent="0.3">
      <c r="A306" s="72">
        <v>297</v>
      </c>
      <c r="B306" s="384" t="s">
        <v>1309</v>
      </c>
      <c r="C306" s="22" t="s">
        <v>278</v>
      </c>
      <c r="D306" s="72" t="s">
        <v>188</v>
      </c>
      <c r="E306" s="330">
        <v>70740006313</v>
      </c>
      <c r="F306" s="132">
        <f t="shared" si="5"/>
        <v>400</v>
      </c>
      <c r="G306" s="10">
        <v>400</v>
      </c>
      <c r="H306" s="10"/>
      <c r="I306" s="11"/>
      <c r="J306" s="11"/>
      <c r="K306" s="23"/>
      <c r="L306" s="4"/>
      <c r="M306" s="4"/>
      <c r="N306" s="4"/>
    </row>
    <row r="307" spans="1:14" s="6" customFormat="1" ht="56.25" customHeight="1" x14ac:dyDescent="0.3">
      <c r="A307" s="72">
        <v>298</v>
      </c>
      <c r="B307" s="384" t="s">
        <v>1309</v>
      </c>
      <c r="C307" s="369" t="s">
        <v>459</v>
      </c>
      <c r="D307" s="370" t="s">
        <v>1216</v>
      </c>
      <c r="E307" s="371">
        <v>90540019024</v>
      </c>
      <c r="F307" s="372">
        <f t="shared" si="5"/>
        <v>1080008</v>
      </c>
      <c r="G307" s="373">
        <v>225902</v>
      </c>
      <c r="H307" s="373">
        <v>225902</v>
      </c>
      <c r="I307" s="374">
        <v>225902</v>
      </c>
      <c r="J307" s="374">
        <v>402302</v>
      </c>
      <c r="K307" s="353"/>
      <c r="L307" s="4"/>
      <c r="M307" s="4"/>
      <c r="N307" s="4"/>
    </row>
    <row r="308" spans="1:14" s="6" customFormat="1" ht="56.25" customHeight="1" x14ac:dyDescent="0.3">
      <c r="A308" s="72">
        <v>299</v>
      </c>
      <c r="B308" s="384" t="s">
        <v>1309</v>
      </c>
      <c r="C308" s="22" t="s">
        <v>460</v>
      </c>
      <c r="D308" s="62" t="s">
        <v>1216</v>
      </c>
      <c r="E308" s="339">
        <v>941040000929</v>
      </c>
      <c r="F308" s="132">
        <f t="shared" si="5"/>
        <v>725</v>
      </c>
      <c r="G308" s="18"/>
      <c r="H308" s="19">
        <v>725</v>
      </c>
      <c r="I308" s="18"/>
      <c r="J308" s="18"/>
      <c r="K308" s="23"/>
      <c r="L308" s="4"/>
      <c r="M308" s="4"/>
      <c r="N308" s="4"/>
    </row>
    <row r="309" spans="1:14" s="6" customFormat="1" ht="56.25" customHeight="1" x14ac:dyDescent="0.3">
      <c r="A309" s="72">
        <v>300</v>
      </c>
      <c r="B309" s="384" t="s">
        <v>1309</v>
      </c>
      <c r="C309" s="22" t="s">
        <v>461</v>
      </c>
      <c r="D309" s="62" t="s">
        <v>1216</v>
      </c>
      <c r="E309" s="339">
        <v>990240007563</v>
      </c>
      <c r="F309" s="132">
        <f t="shared" si="5"/>
        <v>2836.8</v>
      </c>
      <c r="G309" s="10">
        <v>709.2</v>
      </c>
      <c r="H309" s="10">
        <v>709.2</v>
      </c>
      <c r="I309" s="11">
        <v>709.2</v>
      </c>
      <c r="J309" s="11">
        <v>709.2</v>
      </c>
      <c r="K309" s="23"/>
      <c r="L309" s="4"/>
      <c r="M309" s="4"/>
      <c r="N309" s="4"/>
    </row>
    <row r="310" spans="1:14" s="6" customFormat="1" ht="56.25" customHeight="1" x14ac:dyDescent="0.3">
      <c r="A310" s="72">
        <v>301</v>
      </c>
      <c r="B310" s="384" t="s">
        <v>1309</v>
      </c>
      <c r="C310" s="22" t="s">
        <v>462</v>
      </c>
      <c r="D310" s="62" t="s">
        <v>1216</v>
      </c>
      <c r="E310" s="339">
        <v>990140005008</v>
      </c>
      <c r="F310" s="132">
        <f t="shared" si="5"/>
        <v>500</v>
      </c>
      <c r="G310" s="10">
        <v>150</v>
      </c>
      <c r="H310" s="10">
        <v>150</v>
      </c>
      <c r="I310" s="175">
        <v>200</v>
      </c>
      <c r="J310" s="175"/>
      <c r="K310" s="23"/>
      <c r="L310" s="4"/>
      <c r="M310" s="4"/>
      <c r="N310" s="4"/>
    </row>
    <row r="311" spans="1:14" s="6" customFormat="1" ht="56.25" customHeight="1" x14ac:dyDescent="0.3">
      <c r="A311" s="72">
        <v>302</v>
      </c>
      <c r="B311" s="384" t="s">
        <v>1309</v>
      </c>
      <c r="C311" s="22" t="s">
        <v>463</v>
      </c>
      <c r="D311" s="62" t="s">
        <v>1216</v>
      </c>
      <c r="E311" s="339">
        <v>990240006109</v>
      </c>
      <c r="F311" s="132">
        <f t="shared" si="5"/>
        <v>300</v>
      </c>
      <c r="G311" s="10"/>
      <c r="H311" s="10">
        <v>200</v>
      </c>
      <c r="I311" s="175">
        <v>100</v>
      </c>
      <c r="J311" s="175"/>
      <c r="K311" s="23"/>
      <c r="L311" s="4"/>
      <c r="M311" s="4"/>
      <c r="N311" s="4"/>
    </row>
    <row r="312" spans="1:14" s="6" customFormat="1" ht="56.25" customHeight="1" x14ac:dyDescent="0.3">
      <c r="A312" s="72">
        <v>303</v>
      </c>
      <c r="B312" s="384" t="s">
        <v>1309</v>
      </c>
      <c r="C312" s="22" t="s">
        <v>464</v>
      </c>
      <c r="D312" s="62" t="s">
        <v>1216</v>
      </c>
      <c r="E312" s="339">
        <v>60140002367</v>
      </c>
      <c r="F312" s="132">
        <f t="shared" si="5"/>
        <v>430</v>
      </c>
      <c r="G312" s="10">
        <v>230</v>
      </c>
      <c r="H312" s="10"/>
      <c r="I312" s="175">
        <v>200</v>
      </c>
      <c r="J312" s="175"/>
      <c r="K312" s="23"/>
      <c r="L312" s="4"/>
      <c r="M312" s="4"/>
      <c r="N312" s="4"/>
    </row>
    <row r="313" spans="1:14" s="6" customFormat="1" ht="56.25" customHeight="1" x14ac:dyDescent="0.3">
      <c r="A313" s="72">
        <v>304</v>
      </c>
      <c r="B313" s="384" t="s">
        <v>1309</v>
      </c>
      <c r="C313" s="22" t="s">
        <v>465</v>
      </c>
      <c r="D313" s="62" t="s">
        <v>1216</v>
      </c>
      <c r="E313" s="339">
        <v>60140005381</v>
      </c>
      <c r="F313" s="132">
        <f t="shared" si="5"/>
        <v>300</v>
      </c>
      <c r="G313" s="10"/>
      <c r="H313" s="10">
        <v>150</v>
      </c>
      <c r="I313" s="175"/>
      <c r="J313" s="175">
        <v>150</v>
      </c>
      <c r="K313" s="23"/>
      <c r="L313" s="4"/>
      <c r="M313" s="4"/>
      <c r="N313" s="4"/>
    </row>
    <row r="314" spans="1:14" s="6" customFormat="1" ht="56.25" customHeight="1" x14ac:dyDescent="0.3">
      <c r="A314" s="72">
        <v>305</v>
      </c>
      <c r="B314" s="384" t="s">
        <v>1309</v>
      </c>
      <c r="C314" s="22" t="s">
        <v>466</v>
      </c>
      <c r="D314" s="62" t="s">
        <v>1216</v>
      </c>
      <c r="E314" s="339">
        <v>990140004575</v>
      </c>
      <c r="F314" s="132">
        <f t="shared" si="5"/>
        <v>250</v>
      </c>
      <c r="G314" s="10"/>
      <c r="H314" s="10"/>
      <c r="I314" s="175">
        <v>250</v>
      </c>
      <c r="J314" s="175"/>
      <c r="K314" s="23"/>
      <c r="L314" s="4"/>
      <c r="M314" s="4"/>
      <c r="N314" s="4"/>
    </row>
    <row r="315" spans="1:14" s="6" customFormat="1" ht="56.25" customHeight="1" x14ac:dyDescent="0.3">
      <c r="A315" s="72">
        <v>306</v>
      </c>
      <c r="B315" s="384" t="s">
        <v>1309</v>
      </c>
      <c r="C315" s="22" t="s">
        <v>467</v>
      </c>
      <c r="D315" s="62" t="s">
        <v>1216</v>
      </c>
      <c r="E315" s="339">
        <v>30340003783</v>
      </c>
      <c r="F315" s="132">
        <f t="shared" si="5"/>
        <v>200</v>
      </c>
      <c r="G315" s="10"/>
      <c r="H315" s="10">
        <v>100</v>
      </c>
      <c r="I315" s="175">
        <v>100</v>
      </c>
      <c r="J315" s="175"/>
      <c r="K315" s="23"/>
      <c r="L315" s="4"/>
      <c r="M315" s="4"/>
      <c r="N315" s="4"/>
    </row>
    <row r="316" spans="1:14" s="6" customFormat="1" ht="56.25" customHeight="1" x14ac:dyDescent="0.3">
      <c r="A316" s="72">
        <v>307</v>
      </c>
      <c r="B316" s="384" t="s">
        <v>1309</v>
      </c>
      <c r="C316" s="22" t="s">
        <v>468</v>
      </c>
      <c r="D316" s="62" t="s">
        <v>1216</v>
      </c>
      <c r="E316" s="339">
        <v>990140003021</v>
      </c>
      <c r="F316" s="132">
        <f t="shared" si="5"/>
        <v>600</v>
      </c>
      <c r="G316" s="10"/>
      <c r="H316" s="10">
        <v>200</v>
      </c>
      <c r="I316" s="175">
        <v>200</v>
      </c>
      <c r="J316" s="175">
        <v>200</v>
      </c>
      <c r="K316" s="23"/>
      <c r="L316" s="4"/>
      <c r="M316" s="4"/>
      <c r="N316" s="4"/>
    </row>
    <row r="317" spans="1:14" s="6" customFormat="1" ht="56.25" customHeight="1" x14ac:dyDescent="0.3">
      <c r="A317" s="72">
        <v>308</v>
      </c>
      <c r="B317" s="384" t="s">
        <v>1309</v>
      </c>
      <c r="C317" s="22" t="s">
        <v>469</v>
      </c>
      <c r="D317" s="62" t="s">
        <v>1216</v>
      </c>
      <c r="E317" s="339">
        <v>990240006713</v>
      </c>
      <c r="F317" s="132">
        <f t="shared" si="5"/>
        <v>800</v>
      </c>
      <c r="G317" s="10"/>
      <c r="H317" s="10">
        <v>400</v>
      </c>
      <c r="I317" s="175">
        <v>400</v>
      </c>
      <c r="J317" s="175"/>
      <c r="K317" s="23"/>
      <c r="L317" s="4"/>
      <c r="M317" s="4"/>
      <c r="N317" s="4"/>
    </row>
    <row r="318" spans="1:14" s="6" customFormat="1" ht="56.25" customHeight="1" x14ac:dyDescent="0.3">
      <c r="A318" s="72">
        <v>309</v>
      </c>
      <c r="B318" s="384" t="s">
        <v>1309</v>
      </c>
      <c r="C318" s="22" t="s">
        <v>470</v>
      </c>
      <c r="D318" s="62" t="s">
        <v>1216</v>
      </c>
      <c r="E318" s="339">
        <v>990140004238</v>
      </c>
      <c r="F318" s="132">
        <f t="shared" si="5"/>
        <v>560</v>
      </c>
      <c r="G318" s="10"/>
      <c r="H318" s="10">
        <v>280</v>
      </c>
      <c r="I318" s="175">
        <v>280</v>
      </c>
      <c r="J318" s="175"/>
      <c r="K318" s="23"/>
      <c r="L318" s="4"/>
      <c r="M318" s="4"/>
      <c r="N318" s="4"/>
    </row>
    <row r="319" spans="1:14" s="6" customFormat="1" ht="147" customHeight="1" x14ac:dyDescent="0.3">
      <c r="A319" s="72">
        <v>310</v>
      </c>
      <c r="B319" s="384" t="s">
        <v>1309</v>
      </c>
      <c r="C319" s="22" t="s">
        <v>471</v>
      </c>
      <c r="D319" s="62" t="s">
        <v>1216</v>
      </c>
      <c r="E319" s="339">
        <v>60440006310</v>
      </c>
      <c r="F319" s="132">
        <f t="shared" si="5"/>
        <v>300</v>
      </c>
      <c r="G319" s="10"/>
      <c r="H319" s="10">
        <v>150</v>
      </c>
      <c r="I319" s="175">
        <v>150</v>
      </c>
      <c r="J319" s="175"/>
      <c r="K319" s="23"/>
      <c r="L319" s="4"/>
      <c r="M319" s="4"/>
      <c r="N319" s="4"/>
    </row>
    <row r="320" spans="1:14" s="6" customFormat="1" ht="126" customHeight="1" x14ac:dyDescent="0.3">
      <c r="A320" s="72">
        <v>311</v>
      </c>
      <c r="B320" s="384" t="s">
        <v>1309</v>
      </c>
      <c r="C320" s="22" t="s">
        <v>472</v>
      </c>
      <c r="D320" s="62" t="s">
        <v>1216</v>
      </c>
      <c r="E320" s="339">
        <v>990240006931</v>
      </c>
      <c r="F320" s="132">
        <f t="shared" si="5"/>
        <v>500</v>
      </c>
      <c r="G320" s="10">
        <v>200</v>
      </c>
      <c r="H320" s="10"/>
      <c r="I320" s="175">
        <v>300</v>
      </c>
      <c r="J320" s="175"/>
      <c r="K320" s="23"/>
      <c r="L320" s="4"/>
      <c r="M320" s="4"/>
      <c r="N320" s="4"/>
    </row>
    <row r="321" spans="1:14" s="6" customFormat="1" ht="52.5" customHeight="1" x14ac:dyDescent="0.3">
      <c r="A321" s="72">
        <v>312</v>
      </c>
      <c r="B321" s="384" t="s">
        <v>1309</v>
      </c>
      <c r="C321" s="22" t="s">
        <v>473</v>
      </c>
      <c r="D321" s="62" t="s">
        <v>1216</v>
      </c>
      <c r="E321" s="339">
        <v>990140004009</v>
      </c>
      <c r="F321" s="132">
        <f t="shared" si="5"/>
        <v>435</v>
      </c>
      <c r="G321" s="10"/>
      <c r="H321" s="10">
        <v>235</v>
      </c>
      <c r="I321" s="175"/>
      <c r="J321" s="175">
        <v>200</v>
      </c>
      <c r="K321" s="23"/>
      <c r="L321" s="4"/>
      <c r="M321" s="4"/>
      <c r="N321" s="4"/>
    </row>
    <row r="322" spans="1:14" s="6" customFormat="1" ht="52.5" customHeight="1" x14ac:dyDescent="0.3">
      <c r="A322" s="72">
        <v>313</v>
      </c>
      <c r="B322" s="384" t="s">
        <v>1309</v>
      </c>
      <c r="C322" s="22" t="s">
        <v>474</v>
      </c>
      <c r="D322" s="62" t="s">
        <v>1216</v>
      </c>
      <c r="E322" s="339">
        <v>990140001421</v>
      </c>
      <c r="F322" s="132">
        <f t="shared" si="5"/>
        <v>300</v>
      </c>
      <c r="G322" s="10"/>
      <c r="H322" s="10">
        <v>100</v>
      </c>
      <c r="I322" s="175">
        <v>100</v>
      </c>
      <c r="J322" s="175">
        <v>100</v>
      </c>
      <c r="K322" s="23"/>
      <c r="L322" s="4"/>
      <c r="M322" s="4"/>
      <c r="N322" s="4"/>
    </row>
    <row r="323" spans="1:14" s="6" customFormat="1" ht="52.5" customHeight="1" x14ac:dyDescent="0.3">
      <c r="A323" s="72">
        <v>314</v>
      </c>
      <c r="B323" s="384" t="s">
        <v>1309</v>
      </c>
      <c r="C323" s="22" t="s">
        <v>475</v>
      </c>
      <c r="D323" s="62" t="s">
        <v>1216</v>
      </c>
      <c r="E323" s="339">
        <v>960240000739</v>
      </c>
      <c r="F323" s="132">
        <f t="shared" si="5"/>
        <v>600</v>
      </c>
      <c r="G323" s="10"/>
      <c r="H323" s="10">
        <v>300</v>
      </c>
      <c r="I323" s="175">
        <v>300</v>
      </c>
      <c r="J323" s="175"/>
      <c r="K323" s="23"/>
      <c r="L323" s="4"/>
      <c r="M323" s="4"/>
      <c r="N323" s="4"/>
    </row>
    <row r="324" spans="1:14" s="6" customFormat="1" ht="52.5" customHeight="1" x14ac:dyDescent="0.3">
      <c r="A324" s="72">
        <v>315</v>
      </c>
      <c r="B324" s="384" t="s">
        <v>1309</v>
      </c>
      <c r="C324" s="22" t="s">
        <v>476</v>
      </c>
      <c r="D324" s="62" t="s">
        <v>1216</v>
      </c>
      <c r="E324" s="339">
        <v>990140004783</v>
      </c>
      <c r="F324" s="132">
        <f t="shared" si="5"/>
        <v>2586</v>
      </c>
      <c r="G324" s="10"/>
      <c r="H324" s="10">
        <v>800</v>
      </c>
      <c r="I324" s="175">
        <v>800</v>
      </c>
      <c r="J324" s="175">
        <v>986</v>
      </c>
      <c r="K324" s="23"/>
      <c r="L324" s="4"/>
      <c r="M324" s="4"/>
      <c r="N324" s="4"/>
    </row>
    <row r="325" spans="1:14" s="6" customFormat="1" ht="52.5" customHeight="1" x14ac:dyDescent="0.3">
      <c r="A325" s="72">
        <v>316</v>
      </c>
      <c r="B325" s="384" t="s">
        <v>1309</v>
      </c>
      <c r="C325" s="22" t="s">
        <v>477</v>
      </c>
      <c r="D325" s="62" t="s">
        <v>1216</v>
      </c>
      <c r="E325" s="339">
        <v>170540012778</v>
      </c>
      <c r="F325" s="132">
        <f t="shared" si="5"/>
        <v>3250</v>
      </c>
      <c r="G325" s="10">
        <v>250</v>
      </c>
      <c r="H325" s="10">
        <v>1500</v>
      </c>
      <c r="I325" s="175">
        <v>1500</v>
      </c>
      <c r="J325" s="175"/>
      <c r="K325" s="23"/>
      <c r="L325" s="4"/>
      <c r="M325" s="4"/>
      <c r="N325" s="4"/>
    </row>
    <row r="326" spans="1:14" s="6" customFormat="1" ht="52.5" customHeight="1" x14ac:dyDescent="0.3">
      <c r="A326" s="72">
        <v>317</v>
      </c>
      <c r="B326" s="384" t="s">
        <v>1309</v>
      </c>
      <c r="C326" s="22" t="s">
        <v>478</v>
      </c>
      <c r="D326" s="62" t="s">
        <v>1216</v>
      </c>
      <c r="E326" s="339">
        <v>990240006090</v>
      </c>
      <c r="F326" s="132">
        <f t="shared" si="5"/>
        <v>400</v>
      </c>
      <c r="G326" s="10">
        <v>100</v>
      </c>
      <c r="H326" s="10">
        <v>200</v>
      </c>
      <c r="I326" s="175">
        <v>100</v>
      </c>
      <c r="J326" s="175"/>
      <c r="K326" s="23"/>
      <c r="L326" s="4"/>
      <c r="M326" s="4"/>
      <c r="N326" s="4"/>
    </row>
    <row r="327" spans="1:14" s="6" customFormat="1" ht="52.5" customHeight="1" x14ac:dyDescent="0.3">
      <c r="A327" s="72">
        <v>318</v>
      </c>
      <c r="B327" s="384" t="s">
        <v>1309</v>
      </c>
      <c r="C327" s="22" t="s">
        <v>479</v>
      </c>
      <c r="D327" s="62" t="s">
        <v>1216</v>
      </c>
      <c r="E327" s="339">
        <v>91240017088</v>
      </c>
      <c r="F327" s="132">
        <f t="shared" si="5"/>
        <v>400</v>
      </c>
      <c r="G327" s="10">
        <v>150</v>
      </c>
      <c r="H327" s="10">
        <v>100</v>
      </c>
      <c r="I327" s="175">
        <v>150</v>
      </c>
      <c r="J327" s="175"/>
      <c r="K327" s="23"/>
      <c r="L327" s="4"/>
      <c r="M327" s="4"/>
      <c r="N327" s="4"/>
    </row>
    <row r="328" spans="1:14" s="6" customFormat="1" ht="52.5" customHeight="1" x14ac:dyDescent="0.3">
      <c r="A328" s="72">
        <v>319</v>
      </c>
      <c r="B328" s="384" t="s">
        <v>1309</v>
      </c>
      <c r="C328" s="22" t="s">
        <v>480</v>
      </c>
      <c r="D328" s="62" t="s">
        <v>1216</v>
      </c>
      <c r="E328" s="339">
        <v>180540001546</v>
      </c>
      <c r="F328" s="132">
        <f t="shared" si="5"/>
        <v>470</v>
      </c>
      <c r="G328" s="10"/>
      <c r="H328" s="10">
        <v>200</v>
      </c>
      <c r="I328" s="175">
        <v>270</v>
      </c>
      <c r="J328" s="175"/>
      <c r="K328" s="23"/>
      <c r="L328" s="4"/>
      <c r="M328" s="4"/>
      <c r="N328" s="4"/>
    </row>
    <row r="329" spans="1:14" s="6" customFormat="1" ht="52.5" customHeight="1" x14ac:dyDescent="0.3">
      <c r="A329" s="72">
        <v>320</v>
      </c>
      <c r="B329" s="384" t="s">
        <v>1309</v>
      </c>
      <c r="C329" s="22" t="s">
        <v>481</v>
      </c>
      <c r="D329" s="62" t="s">
        <v>1216</v>
      </c>
      <c r="E329" s="339">
        <v>840002541</v>
      </c>
      <c r="F329" s="132">
        <f t="shared" si="5"/>
        <v>450</v>
      </c>
      <c r="G329" s="10"/>
      <c r="H329" s="10">
        <v>150</v>
      </c>
      <c r="I329" s="175">
        <v>150</v>
      </c>
      <c r="J329" s="175">
        <v>150</v>
      </c>
      <c r="K329" s="23"/>
      <c r="L329" s="4"/>
      <c r="M329" s="4"/>
      <c r="N329" s="4"/>
    </row>
    <row r="330" spans="1:14" s="6" customFormat="1" ht="52.5" customHeight="1" x14ac:dyDescent="0.3">
      <c r="A330" s="72">
        <v>321</v>
      </c>
      <c r="B330" s="384" t="s">
        <v>1309</v>
      </c>
      <c r="C330" s="22" t="s">
        <v>482</v>
      </c>
      <c r="D330" s="62" t="s">
        <v>1216</v>
      </c>
      <c r="E330" s="339">
        <v>60540004823</v>
      </c>
      <c r="F330" s="132">
        <f t="shared" si="5"/>
        <v>300</v>
      </c>
      <c r="G330" s="10"/>
      <c r="H330" s="10">
        <v>300</v>
      </c>
      <c r="I330" s="175"/>
      <c r="J330" s="175"/>
      <c r="K330" s="23"/>
      <c r="L330" s="4"/>
      <c r="M330" s="4"/>
      <c r="N330" s="4"/>
    </row>
    <row r="331" spans="1:14" s="6" customFormat="1" ht="52.5" customHeight="1" x14ac:dyDescent="0.3">
      <c r="A331" s="72">
        <v>322</v>
      </c>
      <c r="B331" s="384" t="s">
        <v>1309</v>
      </c>
      <c r="C331" s="22" t="s">
        <v>483</v>
      </c>
      <c r="D331" s="62" t="s">
        <v>1216</v>
      </c>
      <c r="E331" s="339">
        <v>20640002675</v>
      </c>
      <c r="F331" s="132">
        <f t="shared" si="5"/>
        <v>50</v>
      </c>
      <c r="G331" s="10"/>
      <c r="H331" s="10"/>
      <c r="I331" s="175">
        <v>50</v>
      </c>
      <c r="J331" s="175"/>
      <c r="K331" s="23"/>
      <c r="L331" s="4"/>
      <c r="M331" s="4"/>
      <c r="N331" s="4"/>
    </row>
    <row r="332" spans="1:14" s="6" customFormat="1" ht="52.5" customHeight="1" x14ac:dyDescent="0.3">
      <c r="A332" s="72">
        <v>323</v>
      </c>
      <c r="B332" s="384" t="s">
        <v>1309</v>
      </c>
      <c r="C332" s="22" t="s">
        <v>484</v>
      </c>
      <c r="D332" s="62" t="s">
        <v>1216</v>
      </c>
      <c r="E332" s="339">
        <v>190540027393</v>
      </c>
      <c r="F332" s="132">
        <f t="shared" si="5"/>
        <v>52</v>
      </c>
      <c r="G332" s="10"/>
      <c r="H332" s="10">
        <v>52</v>
      </c>
      <c r="I332" s="175"/>
      <c r="J332" s="175"/>
      <c r="K332" s="23"/>
      <c r="L332" s="4"/>
      <c r="M332" s="4"/>
      <c r="N332" s="4"/>
    </row>
    <row r="333" spans="1:14" s="6" customFormat="1" ht="52.5" customHeight="1" x14ac:dyDescent="0.3">
      <c r="A333" s="72">
        <v>324</v>
      </c>
      <c r="B333" s="384" t="s">
        <v>1309</v>
      </c>
      <c r="C333" s="22" t="s">
        <v>485</v>
      </c>
      <c r="D333" s="62" t="s">
        <v>1216</v>
      </c>
      <c r="E333" s="339">
        <v>170340003910</v>
      </c>
      <c r="F333" s="132">
        <f t="shared" si="5"/>
        <v>120</v>
      </c>
      <c r="G333" s="10"/>
      <c r="H333" s="10">
        <v>120</v>
      </c>
      <c r="I333" s="175"/>
      <c r="J333" s="175"/>
      <c r="K333" s="23"/>
      <c r="L333" s="4"/>
      <c r="M333" s="4"/>
      <c r="N333" s="4"/>
    </row>
    <row r="334" spans="1:14" s="6" customFormat="1" ht="97.15" customHeight="1" x14ac:dyDescent="0.3">
      <c r="A334" s="72">
        <v>325</v>
      </c>
      <c r="B334" s="384" t="s">
        <v>1309</v>
      </c>
      <c r="C334" s="22" t="s">
        <v>486</v>
      </c>
      <c r="D334" s="62" t="s">
        <v>1216</v>
      </c>
      <c r="E334" s="339">
        <v>740002655</v>
      </c>
      <c r="F334" s="132">
        <f t="shared" si="5"/>
        <v>500</v>
      </c>
      <c r="G334" s="10"/>
      <c r="H334" s="10">
        <v>200</v>
      </c>
      <c r="I334" s="175">
        <v>300</v>
      </c>
      <c r="J334" s="175"/>
      <c r="K334" s="23"/>
      <c r="L334" s="4"/>
      <c r="M334" s="4"/>
      <c r="N334" s="4"/>
    </row>
    <row r="335" spans="1:14" s="6" customFormat="1" ht="52.5" customHeight="1" x14ac:dyDescent="0.3">
      <c r="A335" s="72">
        <v>326</v>
      </c>
      <c r="B335" s="384" t="s">
        <v>1309</v>
      </c>
      <c r="C335" s="22" t="s">
        <v>487</v>
      </c>
      <c r="D335" s="62" t="s">
        <v>1216</v>
      </c>
      <c r="E335" s="339">
        <v>20740002074</v>
      </c>
      <c r="F335" s="132">
        <f t="shared" si="5"/>
        <v>300</v>
      </c>
      <c r="G335" s="10"/>
      <c r="H335" s="10">
        <v>150</v>
      </c>
      <c r="I335" s="175">
        <v>150</v>
      </c>
      <c r="J335" s="175"/>
      <c r="K335" s="23"/>
      <c r="L335" s="4"/>
      <c r="M335" s="4"/>
      <c r="N335" s="4"/>
    </row>
    <row r="336" spans="1:14" s="6" customFormat="1" ht="80.45" customHeight="1" x14ac:dyDescent="0.3">
      <c r="A336" s="72">
        <v>327</v>
      </c>
      <c r="B336" s="384" t="s">
        <v>1309</v>
      </c>
      <c r="C336" s="22" t="s">
        <v>488</v>
      </c>
      <c r="D336" s="62" t="s">
        <v>1216</v>
      </c>
      <c r="E336" s="339">
        <v>990240006258</v>
      </c>
      <c r="F336" s="132">
        <f t="shared" si="5"/>
        <v>200</v>
      </c>
      <c r="G336" s="10"/>
      <c r="H336" s="10"/>
      <c r="I336" s="175"/>
      <c r="J336" s="175">
        <v>200</v>
      </c>
      <c r="K336" s="23"/>
      <c r="L336" s="4"/>
      <c r="M336" s="4"/>
      <c r="N336" s="4"/>
    </row>
    <row r="337" spans="1:14" s="6" customFormat="1" ht="76.150000000000006" customHeight="1" x14ac:dyDescent="0.3">
      <c r="A337" s="72">
        <v>328</v>
      </c>
      <c r="B337" s="384" t="s">
        <v>1309</v>
      </c>
      <c r="C337" s="22" t="s">
        <v>489</v>
      </c>
      <c r="D337" s="62" t="s">
        <v>1216</v>
      </c>
      <c r="E337" s="339">
        <v>20640002615</v>
      </c>
      <c r="F337" s="132">
        <f t="shared" si="5"/>
        <v>300</v>
      </c>
      <c r="G337" s="10"/>
      <c r="H337" s="10">
        <v>200</v>
      </c>
      <c r="I337" s="175"/>
      <c r="J337" s="175">
        <v>100</v>
      </c>
      <c r="K337" s="23"/>
      <c r="L337" s="4"/>
      <c r="M337" s="4"/>
      <c r="N337" s="4"/>
    </row>
    <row r="338" spans="1:14" s="6" customFormat="1" ht="71.25" customHeight="1" x14ac:dyDescent="0.3">
      <c r="A338" s="72">
        <v>329</v>
      </c>
      <c r="B338" s="384" t="s">
        <v>1309</v>
      </c>
      <c r="C338" s="22" t="s">
        <v>490</v>
      </c>
      <c r="D338" s="62" t="s">
        <v>1216</v>
      </c>
      <c r="E338" s="339">
        <v>141240017389</v>
      </c>
      <c r="F338" s="132">
        <f t="shared" si="5"/>
        <v>250</v>
      </c>
      <c r="G338" s="10"/>
      <c r="H338" s="10">
        <v>150</v>
      </c>
      <c r="I338" s="175">
        <v>100</v>
      </c>
      <c r="J338" s="175"/>
      <c r="K338" s="23"/>
      <c r="L338" s="4"/>
      <c r="M338" s="4"/>
      <c r="N338" s="4"/>
    </row>
    <row r="339" spans="1:14" s="6" customFormat="1" ht="75" customHeight="1" x14ac:dyDescent="0.3">
      <c r="A339" s="72">
        <v>330</v>
      </c>
      <c r="B339" s="384" t="s">
        <v>1309</v>
      </c>
      <c r="C339" s="22" t="s">
        <v>491</v>
      </c>
      <c r="D339" s="62" t="s">
        <v>1216</v>
      </c>
      <c r="E339" s="339">
        <v>141240016925</v>
      </c>
      <c r="F339" s="132">
        <f t="shared" si="5"/>
        <v>200</v>
      </c>
      <c r="G339" s="10"/>
      <c r="H339" s="10">
        <v>100</v>
      </c>
      <c r="I339" s="175"/>
      <c r="J339" s="175">
        <v>100</v>
      </c>
      <c r="K339" s="23"/>
      <c r="L339" s="4"/>
      <c r="M339" s="4"/>
      <c r="N339" s="4"/>
    </row>
    <row r="340" spans="1:14" s="6" customFormat="1" ht="66" customHeight="1" x14ac:dyDescent="0.3">
      <c r="A340" s="72">
        <v>331</v>
      </c>
      <c r="B340" s="384" t="s">
        <v>1309</v>
      </c>
      <c r="C340" s="22" t="s">
        <v>492</v>
      </c>
      <c r="D340" s="62" t="s">
        <v>1216</v>
      </c>
      <c r="E340" s="339">
        <v>21140002114</v>
      </c>
      <c r="F340" s="132">
        <f t="shared" ref="F340:F370" si="6">SUM(G340:J340)</f>
        <v>800</v>
      </c>
      <c r="G340" s="10">
        <v>200</v>
      </c>
      <c r="H340" s="10">
        <v>200</v>
      </c>
      <c r="I340" s="175">
        <v>200</v>
      </c>
      <c r="J340" s="175">
        <v>200</v>
      </c>
      <c r="K340" s="23"/>
      <c r="L340" s="4"/>
      <c r="M340" s="4"/>
      <c r="N340" s="4"/>
    </row>
    <row r="341" spans="1:14" s="4" customFormat="1" ht="81" customHeight="1" x14ac:dyDescent="0.3">
      <c r="A341" s="72">
        <v>332</v>
      </c>
      <c r="B341" s="384" t="s">
        <v>1309</v>
      </c>
      <c r="C341" s="22" t="s">
        <v>493</v>
      </c>
      <c r="D341" s="62" t="s">
        <v>1216</v>
      </c>
      <c r="E341" s="339">
        <v>41140009640</v>
      </c>
      <c r="F341" s="132">
        <f t="shared" si="6"/>
        <v>38</v>
      </c>
      <c r="G341" s="10"/>
      <c r="H341" s="10">
        <v>38</v>
      </c>
      <c r="I341" s="175"/>
      <c r="J341" s="175"/>
      <c r="K341" s="23"/>
    </row>
    <row r="342" spans="1:14" s="6" customFormat="1" ht="91.15" customHeight="1" x14ac:dyDescent="0.3">
      <c r="A342" s="72">
        <v>333</v>
      </c>
      <c r="B342" s="384" t="s">
        <v>1309</v>
      </c>
      <c r="C342" s="22" t="s">
        <v>494</v>
      </c>
      <c r="D342" s="62" t="s">
        <v>1216</v>
      </c>
      <c r="E342" s="339">
        <v>806400004203</v>
      </c>
      <c r="F342" s="132">
        <f t="shared" si="6"/>
        <v>3000</v>
      </c>
      <c r="G342" s="10">
        <v>750</v>
      </c>
      <c r="H342" s="10">
        <v>900</v>
      </c>
      <c r="I342" s="175">
        <v>750</v>
      </c>
      <c r="J342" s="175">
        <v>600</v>
      </c>
      <c r="K342" s="23"/>
      <c r="L342" s="4"/>
      <c r="M342" s="4"/>
      <c r="N342" s="4"/>
    </row>
    <row r="343" spans="1:14" s="6" customFormat="1" ht="52.5" customHeight="1" x14ac:dyDescent="0.3">
      <c r="A343" s="72">
        <v>334</v>
      </c>
      <c r="B343" s="384" t="s">
        <v>1309</v>
      </c>
      <c r="C343" s="22" t="s">
        <v>526</v>
      </c>
      <c r="D343" s="93" t="s">
        <v>1251</v>
      </c>
      <c r="E343" s="340">
        <v>990140001352</v>
      </c>
      <c r="F343" s="132">
        <f t="shared" si="6"/>
        <v>1894</v>
      </c>
      <c r="G343" s="36">
        <v>0</v>
      </c>
      <c r="H343" s="38">
        <v>0</v>
      </c>
      <c r="I343" s="35">
        <v>1894</v>
      </c>
      <c r="J343" s="36">
        <v>0</v>
      </c>
      <c r="K343" s="23"/>
      <c r="L343" s="4"/>
      <c r="M343" s="4"/>
      <c r="N343" s="4"/>
    </row>
    <row r="344" spans="1:14" s="6" customFormat="1" ht="66" customHeight="1" x14ac:dyDescent="0.3">
      <c r="A344" s="72">
        <v>335</v>
      </c>
      <c r="B344" s="384" t="s">
        <v>1309</v>
      </c>
      <c r="C344" s="22" t="s">
        <v>1187</v>
      </c>
      <c r="D344" s="63" t="s">
        <v>1251</v>
      </c>
      <c r="E344" s="340" t="s">
        <v>527</v>
      </c>
      <c r="F344" s="132">
        <f t="shared" si="6"/>
        <v>1996</v>
      </c>
      <c r="G344" s="36">
        <v>0</v>
      </c>
      <c r="H344" s="36">
        <v>0</v>
      </c>
      <c r="I344" s="35">
        <v>1996</v>
      </c>
      <c r="J344" s="36">
        <v>0</v>
      </c>
      <c r="K344" s="23"/>
      <c r="L344" s="4"/>
      <c r="M344" s="4"/>
      <c r="N344" s="4"/>
    </row>
    <row r="345" spans="1:14" s="6" customFormat="1" ht="195" customHeight="1" x14ac:dyDescent="0.3">
      <c r="A345" s="72">
        <v>336</v>
      </c>
      <c r="B345" s="384" t="s">
        <v>1309</v>
      </c>
      <c r="C345" s="22" t="s">
        <v>528</v>
      </c>
      <c r="D345" s="63" t="s">
        <v>1251</v>
      </c>
      <c r="E345" s="341">
        <v>70140004434</v>
      </c>
      <c r="F345" s="132">
        <f t="shared" si="6"/>
        <v>108.84</v>
      </c>
      <c r="G345" s="36">
        <v>0</v>
      </c>
      <c r="H345" s="38">
        <v>0</v>
      </c>
      <c r="I345" s="38">
        <v>108.84</v>
      </c>
      <c r="J345" s="36">
        <v>0</v>
      </c>
      <c r="K345" s="23"/>
      <c r="L345" s="4"/>
      <c r="M345" s="4"/>
      <c r="N345" s="4"/>
    </row>
    <row r="346" spans="1:14" s="6" customFormat="1" ht="191.45" customHeight="1" x14ac:dyDescent="0.3">
      <c r="A346" s="72">
        <v>337</v>
      </c>
      <c r="B346" s="384" t="s">
        <v>1309</v>
      </c>
      <c r="C346" s="22" t="s">
        <v>529</v>
      </c>
      <c r="D346" s="63" t="s">
        <v>1251</v>
      </c>
      <c r="E346" s="341">
        <v>110240008679</v>
      </c>
      <c r="F346" s="132">
        <f t="shared" si="6"/>
        <v>221.44</v>
      </c>
      <c r="G346" s="36">
        <v>0</v>
      </c>
      <c r="H346" s="38">
        <v>0</v>
      </c>
      <c r="I346" s="38">
        <v>221.44</v>
      </c>
      <c r="J346" s="36">
        <v>0</v>
      </c>
      <c r="K346" s="23"/>
      <c r="L346" s="4"/>
      <c r="M346" s="4"/>
      <c r="N346" s="4"/>
    </row>
    <row r="347" spans="1:14" s="6" customFormat="1" ht="192.6" customHeight="1" x14ac:dyDescent="0.3">
      <c r="A347" s="72">
        <v>338</v>
      </c>
      <c r="B347" s="384" t="s">
        <v>1309</v>
      </c>
      <c r="C347" s="22" t="s">
        <v>530</v>
      </c>
      <c r="D347" s="63" t="s">
        <v>1251</v>
      </c>
      <c r="E347" s="341">
        <v>70240006048</v>
      </c>
      <c r="F347" s="132">
        <f t="shared" si="6"/>
        <v>1440.08</v>
      </c>
      <c r="G347" s="36">
        <v>0</v>
      </c>
      <c r="H347" s="38">
        <v>0</v>
      </c>
      <c r="I347" s="38">
        <v>1440.08</v>
      </c>
      <c r="J347" s="36">
        <v>0</v>
      </c>
      <c r="K347" s="23"/>
      <c r="L347" s="4"/>
      <c r="M347" s="4"/>
      <c r="N347" s="4"/>
    </row>
    <row r="348" spans="1:14" s="6" customFormat="1" ht="201" customHeight="1" x14ac:dyDescent="0.3">
      <c r="A348" s="72">
        <v>339</v>
      </c>
      <c r="B348" s="384" t="s">
        <v>1309</v>
      </c>
      <c r="C348" s="22" t="s">
        <v>531</v>
      </c>
      <c r="D348" s="63" t="s">
        <v>1251</v>
      </c>
      <c r="E348" s="341">
        <v>70140004523</v>
      </c>
      <c r="F348" s="132">
        <f t="shared" si="6"/>
        <v>500.17399999999998</v>
      </c>
      <c r="G348" s="36">
        <v>0</v>
      </c>
      <c r="H348" s="38">
        <v>0</v>
      </c>
      <c r="I348" s="38">
        <v>500.17399999999998</v>
      </c>
      <c r="J348" s="36">
        <v>0</v>
      </c>
      <c r="K348" s="23"/>
      <c r="L348" s="4"/>
      <c r="M348" s="4"/>
      <c r="N348" s="4"/>
    </row>
    <row r="349" spans="1:14" s="6" customFormat="1" ht="75" customHeight="1" x14ac:dyDescent="0.3">
      <c r="A349" s="72">
        <v>340</v>
      </c>
      <c r="B349" s="384" t="s">
        <v>1309</v>
      </c>
      <c r="C349" s="22" t="s">
        <v>532</v>
      </c>
      <c r="D349" s="63" t="s">
        <v>1251</v>
      </c>
      <c r="E349" s="341">
        <v>131040025975</v>
      </c>
      <c r="F349" s="132">
        <f t="shared" si="6"/>
        <v>570.44000000000005</v>
      </c>
      <c r="G349" s="36">
        <v>0</v>
      </c>
      <c r="H349" s="38">
        <v>0</v>
      </c>
      <c r="I349" s="38">
        <v>570.44000000000005</v>
      </c>
      <c r="J349" s="36">
        <v>0</v>
      </c>
      <c r="K349" s="23"/>
      <c r="L349" s="4"/>
      <c r="M349" s="4"/>
      <c r="N349" s="4"/>
    </row>
    <row r="350" spans="1:14" s="6" customFormat="1" ht="75" customHeight="1" x14ac:dyDescent="0.3">
      <c r="A350" s="72">
        <v>341</v>
      </c>
      <c r="B350" s="384" t="s">
        <v>1309</v>
      </c>
      <c r="C350" s="22" t="s">
        <v>533</v>
      </c>
      <c r="D350" s="63" t="s">
        <v>1251</v>
      </c>
      <c r="E350" s="341">
        <v>70240006117</v>
      </c>
      <c r="F350" s="132">
        <f t="shared" si="6"/>
        <v>791.16</v>
      </c>
      <c r="G350" s="36">
        <v>0</v>
      </c>
      <c r="H350" s="38">
        <v>0</v>
      </c>
      <c r="I350" s="38">
        <v>791.16</v>
      </c>
      <c r="J350" s="36">
        <v>0</v>
      </c>
      <c r="K350" s="23"/>
      <c r="L350" s="4"/>
      <c r="M350" s="4"/>
      <c r="N350" s="4"/>
    </row>
    <row r="351" spans="1:14" s="6" customFormat="1" ht="75" customHeight="1" x14ac:dyDescent="0.3">
      <c r="A351" s="72">
        <v>342</v>
      </c>
      <c r="B351" s="384" t="s">
        <v>1309</v>
      </c>
      <c r="C351" s="22" t="s">
        <v>534</v>
      </c>
      <c r="D351" s="63" t="s">
        <v>1251</v>
      </c>
      <c r="E351" s="342">
        <v>70240006286</v>
      </c>
      <c r="F351" s="132">
        <f t="shared" si="6"/>
        <v>455.59</v>
      </c>
      <c r="G351" s="36">
        <v>0</v>
      </c>
      <c r="H351" s="38">
        <v>0</v>
      </c>
      <c r="I351" s="38">
        <v>455.59</v>
      </c>
      <c r="J351" s="36">
        <v>0</v>
      </c>
      <c r="K351" s="23"/>
      <c r="L351" s="4"/>
      <c r="M351" s="4"/>
      <c r="N351" s="4"/>
    </row>
    <row r="352" spans="1:14" s="6" customFormat="1" ht="75" customHeight="1" x14ac:dyDescent="0.3">
      <c r="A352" s="72">
        <v>343</v>
      </c>
      <c r="B352" s="384" t="s">
        <v>1309</v>
      </c>
      <c r="C352" s="22" t="s">
        <v>535</v>
      </c>
      <c r="D352" s="63" t="s">
        <v>1251</v>
      </c>
      <c r="E352" s="340">
        <v>70140004553</v>
      </c>
      <c r="F352" s="132">
        <f t="shared" si="6"/>
        <v>100</v>
      </c>
      <c r="G352" s="36">
        <v>0</v>
      </c>
      <c r="H352" s="38">
        <v>0</v>
      </c>
      <c r="I352" s="38">
        <v>100</v>
      </c>
      <c r="J352" s="36">
        <v>0</v>
      </c>
      <c r="K352" s="23"/>
      <c r="L352" s="4"/>
      <c r="M352" s="4"/>
      <c r="N352" s="4"/>
    </row>
    <row r="353" spans="1:14" s="6" customFormat="1" ht="75" customHeight="1" x14ac:dyDescent="0.3">
      <c r="A353" s="72">
        <v>344</v>
      </c>
      <c r="B353" s="384" t="s">
        <v>1309</v>
      </c>
      <c r="C353" s="22" t="s">
        <v>536</v>
      </c>
      <c r="D353" s="63" t="s">
        <v>1251</v>
      </c>
      <c r="E353" s="341">
        <v>940840000806</v>
      </c>
      <c r="F353" s="132">
        <f t="shared" si="6"/>
        <v>1652.65</v>
      </c>
      <c r="G353" s="36">
        <v>0</v>
      </c>
      <c r="H353" s="38">
        <v>0</v>
      </c>
      <c r="I353" s="38">
        <v>1652.65</v>
      </c>
      <c r="J353" s="36">
        <v>0</v>
      </c>
      <c r="K353" s="23"/>
      <c r="L353" s="4"/>
      <c r="M353" s="4"/>
      <c r="N353" s="4"/>
    </row>
    <row r="354" spans="1:14" s="6" customFormat="1" ht="75" customHeight="1" x14ac:dyDescent="0.3">
      <c r="A354" s="72">
        <v>345</v>
      </c>
      <c r="B354" s="384" t="s">
        <v>1309</v>
      </c>
      <c r="C354" s="22" t="s">
        <v>537</v>
      </c>
      <c r="D354" s="63" t="s">
        <v>1251</v>
      </c>
      <c r="E354" s="341">
        <v>990140001382</v>
      </c>
      <c r="F354" s="132">
        <f t="shared" si="6"/>
        <v>1912.32</v>
      </c>
      <c r="G354" s="36">
        <v>0</v>
      </c>
      <c r="H354" s="38">
        <v>0</v>
      </c>
      <c r="I354" s="38">
        <v>1912.32</v>
      </c>
      <c r="J354" s="36">
        <v>0</v>
      </c>
      <c r="K354" s="23"/>
      <c r="L354" s="4"/>
      <c r="M354" s="4"/>
      <c r="N354" s="4"/>
    </row>
    <row r="355" spans="1:14" s="6" customFormat="1" ht="75" customHeight="1" x14ac:dyDescent="0.3">
      <c r="A355" s="72">
        <v>346</v>
      </c>
      <c r="B355" s="384" t="s">
        <v>1309</v>
      </c>
      <c r="C355" s="101" t="s">
        <v>538</v>
      </c>
      <c r="D355" s="63" t="s">
        <v>1251</v>
      </c>
      <c r="E355" s="341">
        <v>940001189</v>
      </c>
      <c r="F355" s="132">
        <f t="shared" si="6"/>
        <v>240</v>
      </c>
      <c r="G355" s="36">
        <v>0</v>
      </c>
      <c r="H355" s="38">
        <v>0</v>
      </c>
      <c r="I355" s="38">
        <v>240</v>
      </c>
      <c r="J355" s="36">
        <v>0</v>
      </c>
      <c r="K355" s="23"/>
      <c r="L355" s="4"/>
      <c r="M355" s="4"/>
      <c r="N355" s="4"/>
    </row>
    <row r="356" spans="1:14" s="6" customFormat="1" ht="75" customHeight="1" x14ac:dyDescent="0.3">
      <c r="A356" s="72">
        <v>347</v>
      </c>
      <c r="B356" s="384" t="s">
        <v>1309</v>
      </c>
      <c r="C356" s="22" t="s">
        <v>539</v>
      </c>
      <c r="D356" s="63" t="s">
        <v>1251</v>
      </c>
      <c r="E356" s="340">
        <v>990240002443</v>
      </c>
      <c r="F356" s="132">
        <f t="shared" si="6"/>
        <v>1500.48</v>
      </c>
      <c r="G356" s="36">
        <v>0</v>
      </c>
      <c r="H356" s="38">
        <v>0</v>
      </c>
      <c r="I356" s="35">
        <v>1500.48</v>
      </c>
      <c r="J356" s="36">
        <v>0</v>
      </c>
      <c r="K356" s="23"/>
      <c r="L356" s="4"/>
      <c r="M356" s="4"/>
      <c r="N356" s="4"/>
    </row>
    <row r="357" spans="1:14" s="6" customFormat="1" ht="75" customHeight="1" x14ac:dyDescent="0.3">
      <c r="A357" s="72">
        <v>348</v>
      </c>
      <c r="B357" s="384" t="s">
        <v>1309</v>
      </c>
      <c r="C357" s="22" t="s">
        <v>540</v>
      </c>
      <c r="D357" s="63" t="s">
        <v>1251</v>
      </c>
      <c r="E357" s="340">
        <v>990240002671</v>
      </c>
      <c r="F357" s="132">
        <f t="shared" si="6"/>
        <v>619</v>
      </c>
      <c r="G357" s="36">
        <v>0</v>
      </c>
      <c r="H357" s="38">
        <v>0</v>
      </c>
      <c r="I357" s="38">
        <v>619</v>
      </c>
      <c r="J357" s="36">
        <v>0</v>
      </c>
      <c r="K357" s="23"/>
      <c r="L357" s="4"/>
      <c r="M357" s="4"/>
      <c r="N357" s="4"/>
    </row>
    <row r="358" spans="1:14" s="6" customFormat="1" ht="75" customHeight="1" x14ac:dyDescent="0.3">
      <c r="A358" s="72">
        <v>349</v>
      </c>
      <c r="B358" s="384" t="s">
        <v>1309</v>
      </c>
      <c r="C358" s="101" t="s">
        <v>541</v>
      </c>
      <c r="D358" s="63" t="s">
        <v>1251</v>
      </c>
      <c r="E358" s="340">
        <v>940740000901</v>
      </c>
      <c r="F358" s="132">
        <f t="shared" si="6"/>
        <v>210.96</v>
      </c>
      <c r="G358" s="36">
        <v>0</v>
      </c>
      <c r="H358" s="38">
        <v>0</v>
      </c>
      <c r="I358" s="38">
        <v>210.96</v>
      </c>
      <c r="J358" s="36">
        <v>0</v>
      </c>
      <c r="K358" s="23"/>
      <c r="L358" s="4"/>
      <c r="M358" s="4"/>
      <c r="N358" s="4"/>
    </row>
    <row r="359" spans="1:14" s="6" customFormat="1" ht="75" customHeight="1" x14ac:dyDescent="0.3">
      <c r="A359" s="72">
        <v>350</v>
      </c>
      <c r="B359" s="384" t="s">
        <v>1309</v>
      </c>
      <c r="C359" s="22" t="s">
        <v>542</v>
      </c>
      <c r="D359" s="63" t="s">
        <v>1251</v>
      </c>
      <c r="E359" s="340">
        <v>990240002582</v>
      </c>
      <c r="F359" s="132">
        <f t="shared" si="6"/>
        <v>2235.4</v>
      </c>
      <c r="G359" s="36">
        <v>0</v>
      </c>
      <c r="H359" s="38">
        <v>0</v>
      </c>
      <c r="I359" s="38">
        <v>2235.4</v>
      </c>
      <c r="J359" s="36">
        <v>0</v>
      </c>
      <c r="K359" s="23"/>
      <c r="L359" s="4"/>
      <c r="M359" s="4"/>
      <c r="N359" s="4"/>
    </row>
    <row r="360" spans="1:14" s="6" customFormat="1" ht="75" customHeight="1" x14ac:dyDescent="0.3">
      <c r="A360" s="72">
        <v>351</v>
      </c>
      <c r="B360" s="384" t="s">
        <v>1309</v>
      </c>
      <c r="C360" s="101" t="s">
        <v>543</v>
      </c>
      <c r="D360" s="63" t="s">
        <v>1251</v>
      </c>
      <c r="E360" s="340">
        <v>990240002522</v>
      </c>
      <c r="F360" s="132">
        <f t="shared" si="6"/>
        <v>1440</v>
      </c>
      <c r="G360" s="36">
        <v>0</v>
      </c>
      <c r="H360" s="38">
        <v>0</v>
      </c>
      <c r="I360" s="38">
        <v>1440</v>
      </c>
      <c r="J360" s="36">
        <v>0</v>
      </c>
      <c r="K360" s="23"/>
      <c r="L360" s="4"/>
      <c r="M360" s="4"/>
      <c r="N360" s="4"/>
    </row>
    <row r="361" spans="1:14" s="6" customFormat="1" ht="75" customHeight="1" x14ac:dyDescent="0.3">
      <c r="A361" s="72">
        <v>352</v>
      </c>
      <c r="B361" s="384" t="s">
        <v>1309</v>
      </c>
      <c r="C361" s="22" t="s">
        <v>544</v>
      </c>
      <c r="D361" s="63" t="s">
        <v>1251</v>
      </c>
      <c r="E361" s="340">
        <v>990240002681</v>
      </c>
      <c r="F361" s="132">
        <f t="shared" si="6"/>
        <v>258.7</v>
      </c>
      <c r="G361" s="36">
        <v>0</v>
      </c>
      <c r="H361" s="38">
        <v>0</v>
      </c>
      <c r="I361" s="38">
        <v>258.7</v>
      </c>
      <c r="J361" s="36">
        <v>0</v>
      </c>
      <c r="K361" s="23"/>
      <c r="L361" s="4"/>
      <c r="M361" s="4"/>
      <c r="N361" s="4"/>
    </row>
    <row r="362" spans="1:14" s="6" customFormat="1" ht="75" customHeight="1" x14ac:dyDescent="0.3">
      <c r="A362" s="72">
        <v>353</v>
      </c>
      <c r="B362" s="384" t="s">
        <v>1309</v>
      </c>
      <c r="C362" s="22" t="s">
        <v>545</v>
      </c>
      <c r="D362" s="63" t="s">
        <v>1251</v>
      </c>
      <c r="E362" s="341">
        <v>940940000801</v>
      </c>
      <c r="F362" s="132">
        <f t="shared" si="6"/>
        <v>25.21</v>
      </c>
      <c r="G362" s="36">
        <v>0</v>
      </c>
      <c r="H362" s="38">
        <v>0</v>
      </c>
      <c r="I362" s="38">
        <v>25.21</v>
      </c>
      <c r="J362" s="36">
        <v>0</v>
      </c>
      <c r="K362" s="23"/>
      <c r="L362" s="4"/>
      <c r="M362" s="4"/>
      <c r="N362" s="4"/>
    </row>
    <row r="363" spans="1:14" s="6" customFormat="1" ht="75" customHeight="1" x14ac:dyDescent="0.3">
      <c r="A363" s="72">
        <v>354</v>
      </c>
      <c r="B363" s="384" t="s">
        <v>1309</v>
      </c>
      <c r="C363" s="232" t="s">
        <v>546</v>
      </c>
      <c r="D363" s="63" t="s">
        <v>1251</v>
      </c>
      <c r="E363" s="340">
        <v>940740001692</v>
      </c>
      <c r="F363" s="132">
        <f t="shared" si="6"/>
        <v>651.33000000000004</v>
      </c>
      <c r="G363" s="36">
        <v>0</v>
      </c>
      <c r="H363" s="38">
        <v>0</v>
      </c>
      <c r="I363" s="38">
        <v>651.33000000000004</v>
      </c>
      <c r="J363" s="36">
        <v>0</v>
      </c>
      <c r="K363" s="23"/>
      <c r="L363" s="4"/>
      <c r="M363" s="4"/>
      <c r="N363" s="4"/>
    </row>
    <row r="364" spans="1:14" s="6" customFormat="1" ht="75" customHeight="1" x14ac:dyDescent="0.3">
      <c r="A364" s="72">
        <v>355</v>
      </c>
      <c r="B364" s="384" t="s">
        <v>1309</v>
      </c>
      <c r="C364" s="22" t="s">
        <v>547</v>
      </c>
      <c r="D364" s="64" t="s">
        <v>549</v>
      </c>
      <c r="E364" s="330">
        <v>150741019269</v>
      </c>
      <c r="F364" s="132">
        <f t="shared" si="6"/>
        <v>700</v>
      </c>
      <c r="G364" s="23"/>
      <c r="H364" s="23">
        <v>700</v>
      </c>
      <c r="I364" s="23"/>
      <c r="J364" s="23"/>
      <c r="K364" s="23"/>
      <c r="L364" s="4"/>
      <c r="M364" s="4"/>
      <c r="N364" s="4"/>
    </row>
    <row r="365" spans="1:14" s="6" customFormat="1" ht="75" customHeight="1" x14ac:dyDescent="0.3">
      <c r="A365" s="72">
        <v>356</v>
      </c>
      <c r="B365" s="384" t="s">
        <v>1309</v>
      </c>
      <c r="C365" s="22" t="s">
        <v>548</v>
      </c>
      <c r="D365" s="22" t="s">
        <v>549</v>
      </c>
      <c r="E365" s="343">
        <v>200141037029</v>
      </c>
      <c r="F365" s="132">
        <f t="shared" si="6"/>
        <v>300</v>
      </c>
      <c r="G365" s="23"/>
      <c r="H365" s="23">
        <v>300</v>
      </c>
      <c r="I365" s="23"/>
      <c r="J365" s="23"/>
      <c r="K365" s="233"/>
      <c r="L365" s="4"/>
      <c r="M365" s="4"/>
      <c r="N365" s="4"/>
    </row>
    <row r="366" spans="1:14" s="4" customFormat="1" ht="75" customHeight="1" x14ac:dyDescent="0.3">
      <c r="A366" s="72">
        <v>357</v>
      </c>
      <c r="B366" s="384" t="s">
        <v>1309</v>
      </c>
      <c r="C366" s="22" t="s">
        <v>550</v>
      </c>
      <c r="D366" s="22" t="s">
        <v>549</v>
      </c>
      <c r="E366" s="343">
        <v>10941001245</v>
      </c>
      <c r="F366" s="132">
        <f t="shared" si="6"/>
        <v>100</v>
      </c>
      <c r="G366" s="23"/>
      <c r="H366" s="23">
        <v>100</v>
      </c>
      <c r="I366" s="23"/>
      <c r="J366" s="23"/>
      <c r="K366" s="23"/>
    </row>
    <row r="367" spans="1:14" s="4" customFormat="1" ht="75" customHeight="1" x14ac:dyDescent="0.3">
      <c r="A367" s="72">
        <v>358</v>
      </c>
      <c r="B367" s="384" t="s">
        <v>1309</v>
      </c>
      <c r="C367" s="22" t="s">
        <v>551</v>
      </c>
      <c r="D367" s="22" t="s">
        <v>549</v>
      </c>
      <c r="E367" s="330"/>
      <c r="F367" s="132">
        <f t="shared" si="6"/>
        <v>500</v>
      </c>
      <c r="G367" s="23">
        <v>150</v>
      </c>
      <c r="H367" s="23">
        <v>150</v>
      </c>
      <c r="I367" s="23">
        <v>150</v>
      </c>
      <c r="J367" s="23">
        <v>50</v>
      </c>
      <c r="K367" s="116"/>
    </row>
    <row r="368" spans="1:14" s="4" customFormat="1" ht="75" customHeight="1" x14ac:dyDescent="0.3">
      <c r="A368" s="72">
        <v>359</v>
      </c>
      <c r="B368" s="384" t="s">
        <v>1309</v>
      </c>
      <c r="C368" s="22" t="s">
        <v>552</v>
      </c>
      <c r="D368" s="22" t="s">
        <v>549</v>
      </c>
      <c r="E368" s="330"/>
      <c r="F368" s="132">
        <f t="shared" si="6"/>
        <v>700</v>
      </c>
      <c r="G368" s="23">
        <v>200</v>
      </c>
      <c r="H368" s="23">
        <v>200</v>
      </c>
      <c r="I368" s="23">
        <v>150</v>
      </c>
      <c r="J368" s="23">
        <v>150</v>
      </c>
      <c r="K368" s="117"/>
    </row>
    <row r="369" spans="1:14" s="4" customFormat="1" ht="75" customHeight="1" x14ac:dyDescent="0.3">
      <c r="A369" s="72">
        <v>360</v>
      </c>
      <c r="B369" s="384" t="s">
        <v>1309</v>
      </c>
      <c r="C369" s="22" t="s">
        <v>553</v>
      </c>
      <c r="D369" s="22" t="s">
        <v>549</v>
      </c>
      <c r="E369" s="330"/>
      <c r="F369" s="132">
        <f t="shared" si="6"/>
        <v>600</v>
      </c>
      <c r="G369" s="23">
        <v>150</v>
      </c>
      <c r="H369" s="23">
        <v>150</v>
      </c>
      <c r="I369" s="23">
        <v>150</v>
      </c>
      <c r="J369" s="23">
        <v>150</v>
      </c>
      <c r="K369" s="116"/>
    </row>
    <row r="370" spans="1:14" s="4" customFormat="1" ht="75" customHeight="1" x14ac:dyDescent="0.3">
      <c r="A370" s="72">
        <v>361</v>
      </c>
      <c r="B370" s="384" t="s">
        <v>1309</v>
      </c>
      <c r="C370" s="22" t="s">
        <v>554</v>
      </c>
      <c r="D370" s="22" t="s">
        <v>549</v>
      </c>
      <c r="E370" s="330">
        <v>160840022893</v>
      </c>
      <c r="F370" s="132">
        <f t="shared" si="6"/>
        <v>10000</v>
      </c>
      <c r="G370" s="23">
        <v>2500</v>
      </c>
      <c r="H370" s="23">
        <v>2500</v>
      </c>
      <c r="I370" s="23">
        <v>2500</v>
      </c>
      <c r="J370" s="23">
        <v>2500</v>
      </c>
      <c r="K370" s="116"/>
    </row>
    <row r="371" spans="1:14" s="302" customFormat="1" ht="75" customHeight="1" x14ac:dyDescent="0.3">
      <c r="A371" s="224"/>
      <c r="B371" s="384" t="s">
        <v>1309</v>
      </c>
      <c r="C371" s="64" t="s">
        <v>1302</v>
      </c>
      <c r="D371" s="64"/>
      <c r="E371" s="330"/>
      <c r="F371" s="300">
        <f>SUM(F272:F370)</f>
        <v>1519632.574</v>
      </c>
      <c r="G371" s="300">
        <f t="shared" ref="G371:J371" si="7">SUM(G272:G370)</f>
        <v>323441.2</v>
      </c>
      <c r="H371" s="300">
        <f t="shared" si="7"/>
        <v>334437.2</v>
      </c>
      <c r="I371" s="300">
        <f t="shared" si="7"/>
        <v>358126.97400000016</v>
      </c>
      <c r="J371" s="300">
        <f t="shared" si="7"/>
        <v>503627.2</v>
      </c>
      <c r="K371" s="116"/>
      <c r="L371" s="301"/>
      <c r="M371" s="301"/>
      <c r="N371" s="301"/>
    </row>
    <row r="372" spans="1:14" ht="75" customHeight="1" x14ac:dyDescent="0.3">
      <c r="A372" s="72"/>
      <c r="B372" s="384" t="s">
        <v>1310</v>
      </c>
      <c r="C372" s="78"/>
      <c r="D372" s="189" t="s">
        <v>417</v>
      </c>
      <c r="E372" s="330"/>
      <c r="F372" s="129"/>
      <c r="G372" s="153"/>
      <c r="H372" s="153"/>
      <c r="I372" s="80"/>
      <c r="J372" s="89"/>
      <c r="K372" s="191"/>
    </row>
    <row r="373" spans="1:14" ht="75" customHeight="1" x14ac:dyDescent="0.3">
      <c r="A373" s="72">
        <v>362</v>
      </c>
      <c r="B373" s="384" t="s">
        <v>1310</v>
      </c>
      <c r="C373" s="78" t="s">
        <v>418</v>
      </c>
      <c r="D373" s="189" t="s">
        <v>1250</v>
      </c>
      <c r="E373" s="330">
        <v>11240002720</v>
      </c>
      <c r="F373" s="129">
        <f>SUM(G373:J373)</f>
        <v>100</v>
      </c>
      <c r="G373" s="153">
        <v>25</v>
      </c>
      <c r="H373" s="153">
        <v>25</v>
      </c>
      <c r="I373" s="80">
        <v>25</v>
      </c>
      <c r="J373" s="89">
        <v>25</v>
      </c>
      <c r="K373" s="116"/>
    </row>
    <row r="374" spans="1:14" ht="75" customHeight="1" x14ac:dyDescent="0.3">
      <c r="A374" s="72">
        <v>363</v>
      </c>
      <c r="B374" s="384" t="s">
        <v>1310</v>
      </c>
      <c r="C374" s="78" t="s">
        <v>419</v>
      </c>
      <c r="D374" s="78" t="s">
        <v>1250</v>
      </c>
      <c r="E374" s="330">
        <v>930640000699</v>
      </c>
      <c r="F374" s="129">
        <f t="shared" ref="F374:F413" si="8">SUM(G374:J374)</f>
        <v>1000</v>
      </c>
      <c r="G374" s="153">
        <v>250</v>
      </c>
      <c r="H374" s="153">
        <v>250</v>
      </c>
      <c r="I374" s="80">
        <v>250</v>
      </c>
      <c r="J374" s="89">
        <v>250</v>
      </c>
      <c r="K374" s="116"/>
    </row>
    <row r="375" spans="1:14" ht="75" customHeight="1" x14ac:dyDescent="0.3">
      <c r="A375" s="72">
        <v>364</v>
      </c>
      <c r="B375" s="384" t="s">
        <v>1310</v>
      </c>
      <c r="C375" s="78" t="s">
        <v>420</v>
      </c>
      <c r="D375" s="78" t="s">
        <v>1250</v>
      </c>
      <c r="E375" s="330">
        <v>11141003285</v>
      </c>
      <c r="F375" s="129">
        <f t="shared" si="8"/>
        <v>800</v>
      </c>
      <c r="G375" s="153">
        <v>200</v>
      </c>
      <c r="H375" s="153">
        <v>200</v>
      </c>
      <c r="I375" s="80">
        <v>200</v>
      </c>
      <c r="J375" s="89">
        <v>200</v>
      </c>
      <c r="K375" s="116"/>
    </row>
    <row r="376" spans="1:14" ht="39" customHeight="1" x14ac:dyDescent="0.3">
      <c r="A376" s="72">
        <v>365</v>
      </c>
      <c r="B376" s="384" t="s">
        <v>1310</v>
      </c>
      <c r="C376" s="78" t="s">
        <v>421</v>
      </c>
      <c r="D376" s="78" t="s">
        <v>1250</v>
      </c>
      <c r="E376" s="330">
        <v>940640000551</v>
      </c>
      <c r="F376" s="129">
        <f t="shared" si="8"/>
        <v>5000</v>
      </c>
      <c r="G376" s="153">
        <v>1250</v>
      </c>
      <c r="H376" s="153">
        <v>1250</v>
      </c>
      <c r="I376" s="80">
        <v>1250</v>
      </c>
      <c r="J376" s="89">
        <v>1250</v>
      </c>
      <c r="K376" s="116"/>
    </row>
    <row r="377" spans="1:14" ht="69" customHeight="1" x14ac:dyDescent="0.3">
      <c r="A377" s="72">
        <v>366</v>
      </c>
      <c r="B377" s="384" t="s">
        <v>1310</v>
      </c>
      <c r="C377" s="78" t="s">
        <v>422</v>
      </c>
      <c r="D377" s="78" t="s">
        <v>1250</v>
      </c>
      <c r="E377" s="330">
        <v>50240004315</v>
      </c>
      <c r="F377" s="129">
        <f t="shared" si="8"/>
        <v>1000</v>
      </c>
      <c r="G377" s="153">
        <v>250</v>
      </c>
      <c r="H377" s="153">
        <v>250</v>
      </c>
      <c r="I377" s="80">
        <v>250</v>
      </c>
      <c r="J377" s="89">
        <v>250</v>
      </c>
      <c r="K377" s="116"/>
    </row>
    <row r="378" spans="1:14" ht="69" customHeight="1" x14ac:dyDescent="0.3">
      <c r="A378" s="72">
        <v>367</v>
      </c>
      <c r="B378" s="384" t="s">
        <v>1310</v>
      </c>
      <c r="C378" s="78" t="s">
        <v>423</v>
      </c>
      <c r="D378" s="78" t="s">
        <v>1250</v>
      </c>
      <c r="E378" s="330">
        <v>171140017985</v>
      </c>
      <c r="F378" s="129">
        <f t="shared" si="8"/>
        <v>866</v>
      </c>
      <c r="G378" s="153">
        <v>216.5</v>
      </c>
      <c r="H378" s="153">
        <v>216.5</v>
      </c>
      <c r="I378" s="80">
        <v>216.5</v>
      </c>
      <c r="J378" s="89">
        <v>216.5</v>
      </c>
      <c r="K378" s="116"/>
    </row>
    <row r="379" spans="1:14" ht="69" customHeight="1" x14ac:dyDescent="0.3">
      <c r="A379" s="72">
        <v>368</v>
      </c>
      <c r="B379" s="384" t="s">
        <v>1310</v>
      </c>
      <c r="C379" s="78" t="s">
        <v>424</v>
      </c>
      <c r="D379" s="78" t="s">
        <v>1250</v>
      </c>
      <c r="E379" s="330">
        <v>40240003157</v>
      </c>
      <c r="F379" s="129">
        <f t="shared" si="8"/>
        <v>2724</v>
      </c>
      <c r="G379" s="153">
        <v>681</v>
      </c>
      <c r="H379" s="153">
        <v>681</v>
      </c>
      <c r="I379" s="80">
        <v>681</v>
      </c>
      <c r="J379" s="89">
        <v>681</v>
      </c>
      <c r="K379" s="116"/>
    </row>
    <row r="380" spans="1:14" ht="69" customHeight="1" x14ac:dyDescent="0.3">
      <c r="A380" s="72">
        <v>369</v>
      </c>
      <c r="B380" s="384" t="s">
        <v>1310</v>
      </c>
      <c r="C380" s="78" t="s">
        <v>425</v>
      </c>
      <c r="D380" s="78" t="s">
        <v>1250</v>
      </c>
      <c r="E380" s="330">
        <v>930540000437</v>
      </c>
      <c r="F380" s="129">
        <f t="shared" si="8"/>
        <v>566</v>
      </c>
      <c r="G380" s="153">
        <v>141.5</v>
      </c>
      <c r="H380" s="153">
        <v>141.5</v>
      </c>
      <c r="I380" s="80">
        <v>141.5</v>
      </c>
      <c r="J380" s="89">
        <v>141.5</v>
      </c>
      <c r="K380" s="116"/>
    </row>
    <row r="381" spans="1:14" ht="69" customHeight="1" x14ac:dyDescent="0.3">
      <c r="A381" s="72">
        <v>370</v>
      </c>
      <c r="B381" s="384" t="s">
        <v>1310</v>
      </c>
      <c r="C381" s="78" t="s">
        <v>426</v>
      </c>
      <c r="D381" s="78" t="s">
        <v>1250</v>
      </c>
      <c r="E381" s="330">
        <v>950640000117</v>
      </c>
      <c r="F381" s="129">
        <f t="shared" si="8"/>
        <v>250</v>
      </c>
      <c r="G381" s="153">
        <v>62.5</v>
      </c>
      <c r="H381" s="153">
        <v>62.5</v>
      </c>
      <c r="I381" s="80">
        <v>62.5</v>
      </c>
      <c r="J381" s="89">
        <v>62.5</v>
      </c>
      <c r="K381" s="116"/>
    </row>
    <row r="382" spans="1:14" ht="69" customHeight="1" x14ac:dyDescent="0.3">
      <c r="A382" s="72">
        <v>371</v>
      </c>
      <c r="B382" s="384" t="s">
        <v>1310</v>
      </c>
      <c r="C382" s="78" t="s">
        <v>427</v>
      </c>
      <c r="D382" s="78" t="s">
        <v>1250</v>
      </c>
      <c r="E382" s="330">
        <v>950540000500</v>
      </c>
      <c r="F382" s="129">
        <f t="shared" si="8"/>
        <v>200</v>
      </c>
      <c r="G382" s="153">
        <v>50</v>
      </c>
      <c r="H382" s="153">
        <v>50</v>
      </c>
      <c r="I382" s="80">
        <v>50</v>
      </c>
      <c r="J382" s="89">
        <v>50</v>
      </c>
      <c r="K382" s="116"/>
    </row>
    <row r="383" spans="1:14" ht="69" customHeight="1" x14ac:dyDescent="0.3">
      <c r="A383" s="72">
        <v>372</v>
      </c>
      <c r="B383" s="384" t="s">
        <v>1310</v>
      </c>
      <c r="C383" s="78" t="s">
        <v>428</v>
      </c>
      <c r="D383" s="78" t="s">
        <v>1250</v>
      </c>
      <c r="E383" s="330">
        <v>961140000581</v>
      </c>
      <c r="F383" s="129">
        <f t="shared" si="8"/>
        <v>1000</v>
      </c>
      <c r="G383" s="153">
        <v>250</v>
      </c>
      <c r="H383" s="153">
        <v>250</v>
      </c>
      <c r="I383" s="80">
        <v>250</v>
      </c>
      <c r="J383" s="89">
        <v>250</v>
      </c>
      <c r="K383" s="116"/>
    </row>
    <row r="384" spans="1:14" ht="69" customHeight="1" x14ac:dyDescent="0.3">
      <c r="A384" s="72">
        <v>373</v>
      </c>
      <c r="B384" s="384" t="s">
        <v>1310</v>
      </c>
      <c r="C384" s="78" t="s">
        <v>429</v>
      </c>
      <c r="D384" s="78" t="s">
        <v>1250</v>
      </c>
      <c r="E384" s="330">
        <v>171040015102</v>
      </c>
      <c r="F384" s="129">
        <f t="shared" si="8"/>
        <v>240</v>
      </c>
      <c r="G384" s="134">
        <v>60</v>
      </c>
      <c r="H384" s="134">
        <v>60</v>
      </c>
      <c r="I384" s="136">
        <v>60</v>
      </c>
      <c r="J384" s="154">
        <v>60</v>
      </c>
      <c r="K384" s="116"/>
    </row>
    <row r="385" spans="1:11" ht="69" customHeight="1" x14ac:dyDescent="0.3">
      <c r="A385" s="72">
        <v>374</v>
      </c>
      <c r="B385" s="384" t="s">
        <v>1310</v>
      </c>
      <c r="C385" s="78" t="s">
        <v>430</v>
      </c>
      <c r="D385" s="78" t="s">
        <v>1250</v>
      </c>
      <c r="E385" s="330">
        <v>920940000291</v>
      </c>
      <c r="F385" s="129">
        <f t="shared" si="8"/>
        <v>3600</v>
      </c>
      <c r="G385" s="134">
        <v>900</v>
      </c>
      <c r="H385" s="134">
        <v>900</v>
      </c>
      <c r="I385" s="136">
        <v>900</v>
      </c>
      <c r="J385" s="154">
        <v>900</v>
      </c>
      <c r="K385" s="116"/>
    </row>
    <row r="386" spans="1:11" ht="69" customHeight="1" x14ac:dyDescent="0.3">
      <c r="A386" s="72">
        <v>375</v>
      </c>
      <c r="B386" s="384" t="s">
        <v>1310</v>
      </c>
      <c r="C386" s="78" t="s">
        <v>431</v>
      </c>
      <c r="D386" s="78" t="s">
        <v>1250</v>
      </c>
      <c r="E386" s="330">
        <v>980940001398</v>
      </c>
      <c r="F386" s="129">
        <f t="shared" si="8"/>
        <v>104</v>
      </c>
      <c r="G386" s="134">
        <v>26</v>
      </c>
      <c r="H386" s="134">
        <v>26</v>
      </c>
      <c r="I386" s="136">
        <v>26</v>
      </c>
      <c r="J386" s="155">
        <v>26</v>
      </c>
      <c r="K386" s="116"/>
    </row>
    <row r="387" spans="1:11" ht="69" customHeight="1" x14ac:dyDescent="0.3">
      <c r="A387" s="72">
        <v>376</v>
      </c>
      <c r="B387" s="384" t="s">
        <v>1310</v>
      </c>
      <c r="C387" s="78" t="s">
        <v>432</v>
      </c>
      <c r="D387" s="78" t="s">
        <v>1250</v>
      </c>
      <c r="E387" s="330">
        <v>960140000488</v>
      </c>
      <c r="F387" s="129">
        <f t="shared" si="8"/>
        <v>390</v>
      </c>
      <c r="G387" s="134">
        <v>97.5</v>
      </c>
      <c r="H387" s="134">
        <v>97.5</v>
      </c>
      <c r="I387" s="136">
        <v>97.5</v>
      </c>
      <c r="J387" s="155">
        <v>97.5</v>
      </c>
      <c r="K387" s="116"/>
    </row>
    <row r="388" spans="1:11" ht="69" customHeight="1" x14ac:dyDescent="0.3">
      <c r="A388" s="72">
        <v>377</v>
      </c>
      <c r="B388" s="384" t="s">
        <v>1310</v>
      </c>
      <c r="C388" s="78" t="s">
        <v>433</v>
      </c>
      <c r="D388" s="78" t="s">
        <v>1250</v>
      </c>
      <c r="E388" s="330">
        <v>950540000490</v>
      </c>
      <c r="F388" s="129">
        <f t="shared" si="8"/>
        <v>492</v>
      </c>
      <c r="G388" s="134">
        <v>123</v>
      </c>
      <c r="H388" s="134">
        <v>123</v>
      </c>
      <c r="I388" s="136">
        <v>123</v>
      </c>
      <c r="J388" s="155">
        <v>123</v>
      </c>
      <c r="K388" s="116"/>
    </row>
    <row r="389" spans="1:11" ht="69" customHeight="1" x14ac:dyDescent="0.3">
      <c r="A389" s="72">
        <v>378</v>
      </c>
      <c r="B389" s="384" t="s">
        <v>1310</v>
      </c>
      <c r="C389" s="78" t="s">
        <v>434</v>
      </c>
      <c r="D389" s="78" t="s">
        <v>1250</v>
      </c>
      <c r="E389" s="330">
        <v>101240019487</v>
      </c>
      <c r="F389" s="129">
        <f t="shared" si="8"/>
        <v>300</v>
      </c>
      <c r="G389" s="134">
        <v>75</v>
      </c>
      <c r="H389" s="134">
        <v>75</v>
      </c>
      <c r="I389" s="136">
        <v>75</v>
      </c>
      <c r="J389" s="155">
        <v>75</v>
      </c>
      <c r="K389" s="116"/>
    </row>
    <row r="390" spans="1:11" ht="69" customHeight="1" x14ac:dyDescent="0.3">
      <c r="A390" s="72">
        <v>379</v>
      </c>
      <c r="B390" s="384" t="s">
        <v>1310</v>
      </c>
      <c r="C390" s="78" t="s">
        <v>435</v>
      </c>
      <c r="D390" s="78" t="s">
        <v>1250</v>
      </c>
      <c r="E390" s="330">
        <v>990240003362</v>
      </c>
      <c r="F390" s="129">
        <f t="shared" si="8"/>
        <v>67</v>
      </c>
      <c r="G390" s="134">
        <v>16.75</v>
      </c>
      <c r="H390" s="134">
        <v>16.75</v>
      </c>
      <c r="I390" s="136">
        <v>16.75</v>
      </c>
      <c r="J390" s="155">
        <v>16.75</v>
      </c>
      <c r="K390" s="116"/>
    </row>
    <row r="391" spans="1:11" ht="36.75" customHeight="1" x14ac:dyDescent="0.3">
      <c r="A391" s="72">
        <v>380</v>
      </c>
      <c r="B391" s="384" t="s">
        <v>1310</v>
      </c>
      <c r="C391" s="78" t="s">
        <v>436</v>
      </c>
      <c r="D391" s="78" t="s">
        <v>1250</v>
      </c>
      <c r="E391" s="330">
        <v>950640000800</v>
      </c>
      <c r="F391" s="129">
        <f t="shared" si="8"/>
        <v>680</v>
      </c>
      <c r="G391" s="134">
        <v>170</v>
      </c>
      <c r="H391" s="134">
        <v>170</v>
      </c>
      <c r="I391" s="136">
        <v>170</v>
      </c>
      <c r="J391" s="155">
        <v>170</v>
      </c>
      <c r="K391" s="116"/>
    </row>
    <row r="392" spans="1:11" ht="47.25" customHeight="1" x14ac:dyDescent="0.3">
      <c r="A392" s="72">
        <v>381</v>
      </c>
      <c r="B392" s="384" t="s">
        <v>1310</v>
      </c>
      <c r="C392" s="78" t="s">
        <v>437</v>
      </c>
      <c r="D392" s="78" t="s">
        <v>1250</v>
      </c>
      <c r="E392" s="330">
        <v>950640000911</v>
      </c>
      <c r="F392" s="129">
        <f t="shared" si="8"/>
        <v>1684</v>
      </c>
      <c r="G392" s="134">
        <v>421</v>
      </c>
      <c r="H392" s="134">
        <v>421</v>
      </c>
      <c r="I392" s="136">
        <v>421</v>
      </c>
      <c r="J392" s="155">
        <v>421</v>
      </c>
      <c r="K392" s="116"/>
    </row>
    <row r="393" spans="1:11" ht="47.25" customHeight="1" x14ac:dyDescent="0.3">
      <c r="A393" s="72">
        <v>382</v>
      </c>
      <c r="B393" s="384" t="s">
        <v>1310</v>
      </c>
      <c r="C393" s="107" t="s">
        <v>438</v>
      </c>
      <c r="D393" s="78" t="s">
        <v>1250</v>
      </c>
      <c r="E393" s="330">
        <v>951040000277</v>
      </c>
      <c r="F393" s="129">
        <f t="shared" si="8"/>
        <v>800</v>
      </c>
      <c r="G393" s="134">
        <v>200</v>
      </c>
      <c r="H393" s="134">
        <v>200</v>
      </c>
      <c r="I393" s="136">
        <v>200</v>
      </c>
      <c r="J393" s="155">
        <v>200</v>
      </c>
      <c r="K393" s="116"/>
    </row>
    <row r="394" spans="1:11" ht="47.25" customHeight="1" x14ac:dyDescent="0.3">
      <c r="A394" s="72">
        <v>383</v>
      </c>
      <c r="B394" s="384" t="s">
        <v>1310</v>
      </c>
      <c r="C394" s="78" t="s">
        <v>439</v>
      </c>
      <c r="D394" s="78" t="s">
        <v>1250</v>
      </c>
      <c r="E394" s="330">
        <v>950540000480</v>
      </c>
      <c r="F394" s="129">
        <f t="shared" si="8"/>
        <v>334</v>
      </c>
      <c r="G394" s="134">
        <v>83.5</v>
      </c>
      <c r="H394" s="134">
        <v>83.5</v>
      </c>
      <c r="I394" s="136">
        <v>83.5</v>
      </c>
      <c r="J394" s="155">
        <v>83.5</v>
      </c>
      <c r="K394" s="116"/>
    </row>
    <row r="395" spans="1:11" ht="47.25" customHeight="1" x14ac:dyDescent="0.3">
      <c r="A395" s="72">
        <v>384</v>
      </c>
      <c r="B395" s="384" t="s">
        <v>1310</v>
      </c>
      <c r="C395" s="78" t="s">
        <v>440</v>
      </c>
      <c r="D395" s="78" t="s">
        <v>1250</v>
      </c>
      <c r="E395" s="330">
        <v>970940001368</v>
      </c>
      <c r="F395" s="129">
        <f t="shared" si="8"/>
        <v>1800</v>
      </c>
      <c r="G395" s="134">
        <v>450</v>
      </c>
      <c r="H395" s="134">
        <v>450</v>
      </c>
      <c r="I395" s="136">
        <v>450</v>
      </c>
      <c r="J395" s="156">
        <v>450</v>
      </c>
      <c r="K395" s="116"/>
    </row>
    <row r="396" spans="1:11" ht="47.25" customHeight="1" x14ac:dyDescent="0.3">
      <c r="A396" s="72">
        <v>385</v>
      </c>
      <c r="B396" s="384" t="s">
        <v>1310</v>
      </c>
      <c r="C396" s="78" t="s">
        <v>441</v>
      </c>
      <c r="D396" s="78" t="s">
        <v>1250</v>
      </c>
      <c r="E396" s="330">
        <v>990240003342</v>
      </c>
      <c r="F396" s="129">
        <f t="shared" si="8"/>
        <v>400</v>
      </c>
      <c r="G396" s="134">
        <v>100</v>
      </c>
      <c r="H396" s="134">
        <v>100</v>
      </c>
      <c r="I396" s="136">
        <v>100</v>
      </c>
      <c r="J396" s="155">
        <v>100</v>
      </c>
      <c r="K396" s="116"/>
    </row>
    <row r="397" spans="1:11" ht="47.25" customHeight="1" x14ac:dyDescent="0.3">
      <c r="A397" s="72">
        <v>386</v>
      </c>
      <c r="B397" s="384" t="s">
        <v>1310</v>
      </c>
      <c r="C397" s="78" t="s">
        <v>442</v>
      </c>
      <c r="D397" s="78" t="s">
        <v>1250</v>
      </c>
      <c r="E397" s="330">
        <v>960340000455</v>
      </c>
      <c r="F397" s="129">
        <f t="shared" si="8"/>
        <v>1620</v>
      </c>
      <c r="G397" s="134">
        <v>405</v>
      </c>
      <c r="H397" s="134">
        <v>405</v>
      </c>
      <c r="I397" s="136">
        <v>405</v>
      </c>
      <c r="J397" s="155">
        <v>405</v>
      </c>
      <c r="K397" s="116"/>
    </row>
    <row r="398" spans="1:11" ht="69" customHeight="1" x14ac:dyDescent="0.3">
      <c r="A398" s="72">
        <v>387</v>
      </c>
      <c r="B398" s="384" t="s">
        <v>1310</v>
      </c>
      <c r="C398" s="78" t="s">
        <v>443</v>
      </c>
      <c r="D398" s="78" t="s">
        <v>1250</v>
      </c>
      <c r="E398" s="344">
        <v>961240001105</v>
      </c>
      <c r="F398" s="129">
        <f t="shared" si="8"/>
        <v>90</v>
      </c>
      <c r="G398" s="157">
        <v>22.5</v>
      </c>
      <c r="H398" s="157">
        <v>22.5</v>
      </c>
      <c r="I398" s="158">
        <v>22.5</v>
      </c>
      <c r="J398" s="159">
        <v>22.5</v>
      </c>
      <c r="K398" s="116"/>
    </row>
    <row r="399" spans="1:11" ht="69" customHeight="1" x14ac:dyDescent="0.3">
      <c r="A399" s="72">
        <v>388</v>
      </c>
      <c r="B399" s="384" t="s">
        <v>1310</v>
      </c>
      <c r="C399" s="78" t="s">
        <v>444</v>
      </c>
      <c r="D399" s="78" t="s">
        <v>1250</v>
      </c>
      <c r="E399" s="330">
        <v>950640000692</v>
      </c>
      <c r="F399" s="129">
        <f t="shared" si="8"/>
        <v>1198</v>
      </c>
      <c r="G399" s="134">
        <v>299.5</v>
      </c>
      <c r="H399" s="134">
        <v>299.5</v>
      </c>
      <c r="I399" s="136">
        <v>299.5</v>
      </c>
      <c r="J399" s="155">
        <v>299.5</v>
      </c>
      <c r="K399" s="116"/>
    </row>
    <row r="400" spans="1:11" ht="69" customHeight="1" x14ac:dyDescent="0.3">
      <c r="A400" s="72">
        <v>389</v>
      </c>
      <c r="B400" s="384" t="s">
        <v>1310</v>
      </c>
      <c r="C400" s="78" t="s">
        <v>445</v>
      </c>
      <c r="D400" s="78" t="s">
        <v>1250</v>
      </c>
      <c r="E400" s="330">
        <v>990640001727</v>
      </c>
      <c r="F400" s="129">
        <f t="shared" si="8"/>
        <v>358</v>
      </c>
      <c r="G400" s="134">
        <v>89.5</v>
      </c>
      <c r="H400" s="134">
        <v>89.5</v>
      </c>
      <c r="I400" s="136">
        <v>89.5</v>
      </c>
      <c r="J400" s="155">
        <v>89.5</v>
      </c>
      <c r="K400" s="116"/>
    </row>
    <row r="401" spans="1:14" ht="27.75" customHeight="1" x14ac:dyDescent="0.3">
      <c r="A401" s="72">
        <v>390</v>
      </c>
      <c r="B401" s="384" t="s">
        <v>1310</v>
      </c>
      <c r="C401" s="78" t="s">
        <v>446</v>
      </c>
      <c r="D401" s="78" t="s">
        <v>1250</v>
      </c>
      <c r="E401" s="330">
        <v>991240001765</v>
      </c>
      <c r="F401" s="129">
        <f t="shared" si="8"/>
        <v>820</v>
      </c>
      <c r="G401" s="134">
        <v>205</v>
      </c>
      <c r="H401" s="134">
        <v>205</v>
      </c>
      <c r="I401" s="136">
        <v>205</v>
      </c>
      <c r="J401" s="155">
        <v>205</v>
      </c>
      <c r="K401" s="116"/>
    </row>
    <row r="402" spans="1:14" ht="27.75" customHeight="1" x14ac:dyDescent="0.3">
      <c r="A402" s="72">
        <v>391</v>
      </c>
      <c r="B402" s="384" t="s">
        <v>1310</v>
      </c>
      <c r="C402" s="78" t="s">
        <v>447</v>
      </c>
      <c r="D402" s="78" t="s">
        <v>1250</v>
      </c>
      <c r="E402" s="330">
        <v>960640000258</v>
      </c>
      <c r="F402" s="129">
        <f t="shared" si="8"/>
        <v>924</v>
      </c>
      <c r="G402" s="153">
        <v>231</v>
      </c>
      <c r="H402" s="153">
        <v>231</v>
      </c>
      <c r="I402" s="80">
        <v>231</v>
      </c>
      <c r="J402" s="89">
        <v>231</v>
      </c>
      <c r="K402" s="116"/>
    </row>
    <row r="403" spans="1:14" ht="52.5" customHeight="1" x14ac:dyDescent="0.3">
      <c r="A403" s="72">
        <v>392</v>
      </c>
      <c r="B403" s="384" t="s">
        <v>1310</v>
      </c>
      <c r="C403" s="78" t="s">
        <v>448</v>
      </c>
      <c r="D403" s="78" t="s">
        <v>1250</v>
      </c>
      <c r="E403" s="330">
        <v>970740001152</v>
      </c>
      <c r="F403" s="129">
        <f t="shared" si="8"/>
        <v>250</v>
      </c>
      <c r="G403" s="153">
        <v>62.5</v>
      </c>
      <c r="H403" s="153">
        <v>62.5</v>
      </c>
      <c r="I403" s="80">
        <v>62.5</v>
      </c>
      <c r="J403" s="89">
        <v>62.5</v>
      </c>
      <c r="K403" s="116"/>
    </row>
    <row r="404" spans="1:14" ht="52.5" customHeight="1" x14ac:dyDescent="0.3">
      <c r="A404" s="72">
        <v>393</v>
      </c>
      <c r="B404" s="384" t="s">
        <v>1310</v>
      </c>
      <c r="C404" s="78" t="s">
        <v>449</v>
      </c>
      <c r="D404" s="78" t="s">
        <v>1250</v>
      </c>
      <c r="E404" s="330">
        <v>930140000343</v>
      </c>
      <c r="F404" s="129">
        <f t="shared" si="8"/>
        <v>400</v>
      </c>
      <c r="G404" s="153">
        <v>100</v>
      </c>
      <c r="H404" s="153">
        <v>100</v>
      </c>
      <c r="I404" s="80">
        <v>100</v>
      </c>
      <c r="J404" s="89">
        <v>100</v>
      </c>
      <c r="K404" s="116"/>
    </row>
    <row r="405" spans="1:14" ht="52.5" customHeight="1" x14ac:dyDescent="0.3">
      <c r="A405" s="72">
        <v>394</v>
      </c>
      <c r="B405" s="384" t="s">
        <v>1310</v>
      </c>
      <c r="C405" s="78" t="s">
        <v>450</v>
      </c>
      <c r="D405" s="78" t="s">
        <v>1250</v>
      </c>
      <c r="E405" s="330">
        <v>950440000764</v>
      </c>
      <c r="F405" s="129">
        <f t="shared" si="8"/>
        <v>406</v>
      </c>
      <c r="G405" s="153">
        <v>101.5</v>
      </c>
      <c r="H405" s="153">
        <v>101.5</v>
      </c>
      <c r="I405" s="80">
        <v>101.5</v>
      </c>
      <c r="J405" s="89">
        <v>101.5</v>
      </c>
      <c r="K405" s="116"/>
    </row>
    <row r="406" spans="1:14" ht="52.5" customHeight="1" x14ac:dyDescent="0.3">
      <c r="A406" s="72">
        <v>395</v>
      </c>
      <c r="B406" s="384" t="s">
        <v>1310</v>
      </c>
      <c r="C406" s="78" t="s">
        <v>451</v>
      </c>
      <c r="D406" s="78" t="s">
        <v>1250</v>
      </c>
      <c r="E406" s="330">
        <v>960140000498</v>
      </c>
      <c r="F406" s="129">
        <f t="shared" si="8"/>
        <v>392</v>
      </c>
      <c r="G406" s="153">
        <v>98</v>
      </c>
      <c r="H406" s="153">
        <v>98</v>
      </c>
      <c r="I406" s="80">
        <v>98</v>
      </c>
      <c r="J406" s="89">
        <v>98</v>
      </c>
      <c r="K406" s="116"/>
    </row>
    <row r="407" spans="1:14" ht="52.5" customHeight="1" x14ac:dyDescent="0.3">
      <c r="A407" s="72">
        <v>396</v>
      </c>
      <c r="B407" s="384" t="s">
        <v>1310</v>
      </c>
      <c r="C407" s="225" t="s">
        <v>452</v>
      </c>
      <c r="D407" s="78" t="s">
        <v>1250</v>
      </c>
      <c r="E407" s="343">
        <v>950640000731</v>
      </c>
      <c r="F407" s="129">
        <f t="shared" si="8"/>
        <v>1076</v>
      </c>
      <c r="G407" s="142">
        <v>269</v>
      </c>
      <c r="H407" s="142">
        <v>269</v>
      </c>
      <c r="I407" s="142">
        <v>269</v>
      </c>
      <c r="J407" s="142">
        <v>269</v>
      </c>
      <c r="K407" s="116"/>
    </row>
    <row r="408" spans="1:14" ht="52.5" customHeight="1" x14ac:dyDescent="0.3">
      <c r="A408" s="72">
        <v>397</v>
      </c>
      <c r="B408" s="384" t="s">
        <v>1310</v>
      </c>
      <c r="C408" s="225" t="s">
        <v>453</v>
      </c>
      <c r="D408" s="78" t="s">
        <v>1250</v>
      </c>
      <c r="E408" s="343">
        <v>970140001339</v>
      </c>
      <c r="F408" s="129">
        <f t="shared" si="8"/>
        <v>600</v>
      </c>
      <c r="G408" s="160">
        <v>150</v>
      </c>
      <c r="H408" s="160">
        <v>150</v>
      </c>
      <c r="I408" s="161">
        <v>150</v>
      </c>
      <c r="J408" s="161">
        <v>150</v>
      </c>
      <c r="K408" s="116"/>
    </row>
    <row r="409" spans="1:14" s="6" customFormat="1" ht="178.9" customHeight="1" x14ac:dyDescent="0.3">
      <c r="A409" s="72">
        <v>398</v>
      </c>
      <c r="B409" s="384" t="s">
        <v>1310</v>
      </c>
      <c r="C409" s="234" t="s">
        <v>454</v>
      </c>
      <c r="D409" s="78" t="s">
        <v>1250</v>
      </c>
      <c r="E409" s="343">
        <v>60340005705</v>
      </c>
      <c r="F409" s="129">
        <f t="shared" si="8"/>
        <v>666</v>
      </c>
      <c r="G409" s="160">
        <v>166.5</v>
      </c>
      <c r="H409" s="160">
        <v>166.5</v>
      </c>
      <c r="I409" s="161">
        <v>166.5</v>
      </c>
      <c r="J409" s="161">
        <v>166.5</v>
      </c>
      <c r="K409" s="116"/>
      <c r="L409" s="4"/>
      <c r="M409" s="4"/>
      <c r="N409" s="4"/>
    </row>
    <row r="410" spans="1:14" s="6" customFormat="1" ht="54.6" customHeight="1" x14ac:dyDescent="0.3">
      <c r="A410" s="72">
        <v>399</v>
      </c>
      <c r="B410" s="384" t="s">
        <v>1310</v>
      </c>
      <c r="C410" s="78" t="s">
        <v>455</v>
      </c>
      <c r="D410" s="78" t="s">
        <v>1250</v>
      </c>
      <c r="E410" s="330">
        <v>660640000017</v>
      </c>
      <c r="F410" s="129">
        <f t="shared" si="8"/>
        <v>355</v>
      </c>
      <c r="G410" s="89">
        <v>88.75</v>
      </c>
      <c r="H410" s="89">
        <v>88.75</v>
      </c>
      <c r="I410" s="89">
        <v>88.75</v>
      </c>
      <c r="J410" s="89">
        <v>88.75</v>
      </c>
      <c r="K410" s="116"/>
      <c r="L410" s="4"/>
      <c r="M410" s="4"/>
      <c r="N410" s="4"/>
    </row>
    <row r="411" spans="1:14" s="6" customFormat="1" ht="36.75" customHeight="1" x14ac:dyDescent="0.3">
      <c r="A411" s="72">
        <v>400</v>
      </c>
      <c r="B411" s="384" t="s">
        <v>1310</v>
      </c>
      <c r="C411" s="78" t="s">
        <v>456</v>
      </c>
      <c r="D411" s="78" t="s">
        <v>1250</v>
      </c>
      <c r="E411" s="330">
        <v>98114000204</v>
      </c>
      <c r="F411" s="129">
        <f t="shared" si="8"/>
        <v>300</v>
      </c>
      <c r="G411" s="89">
        <v>75</v>
      </c>
      <c r="H411" s="89">
        <v>75</v>
      </c>
      <c r="I411" s="89">
        <v>75</v>
      </c>
      <c r="J411" s="89">
        <v>75</v>
      </c>
      <c r="K411" s="116"/>
      <c r="L411" s="4"/>
      <c r="M411" s="4"/>
      <c r="N411" s="4"/>
    </row>
    <row r="412" spans="1:14" s="6" customFormat="1" ht="36.75" customHeight="1" x14ac:dyDescent="0.3">
      <c r="A412" s="72">
        <v>401</v>
      </c>
      <c r="B412" s="384" t="s">
        <v>1310</v>
      </c>
      <c r="C412" s="78" t="s">
        <v>457</v>
      </c>
      <c r="D412" s="78" t="s">
        <v>1250</v>
      </c>
      <c r="E412" s="330">
        <v>950640000741</v>
      </c>
      <c r="F412" s="129">
        <f t="shared" si="8"/>
        <v>384</v>
      </c>
      <c r="G412" s="89">
        <v>96</v>
      </c>
      <c r="H412" s="89">
        <v>96</v>
      </c>
      <c r="I412" s="89">
        <v>96</v>
      </c>
      <c r="J412" s="89">
        <v>96</v>
      </c>
      <c r="K412" s="116"/>
      <c r="L412" s="4"/>
      <c r="M412" s="4"/>
      <c r="N412" s="4"/>
    </row>
    <row r="413" spans="1:14" s="6" customFormat="1" ht="105.75" customHeight="1" x14ac:dyDescent="0.3">
      <c r="A413" s="72">
        <v>402</v>
      </c>
      <c r="B413" s="384" t="s">
        <v>1310</v>
      </c>
      <c r="C413" s="78" t="s">
        <v>458</v>
      </c>
      <c r="D413" s="78" t="s">
        <v>1250</v>
      </c>
      <c r="E413" s="330">
        <v>950640000711</v>
      </c>
      <c r="F413" s="129">
        <f t="shared" si="8"/>
        <v>88</v>
      </c>
      <c r="G413" s="89">
        <v>22</v>
      </c>
      <c r="H413" s="89">
        <v>22</v>
      </c>
      <c r="I413" s="89">
        <v>22</v>
      </c>
      <c r="J413" s="89">
        <v>22</v>
      </c>
      <c r="K413" s="116"/>
      <c r="L413" s="4"/>
      <c r="M413" s="4"/>
      <c r="N413" s="4"/>
    </row>
    <row r="414" spans="1:14" s="302" customFormat="1" ht="87.75" customHeight="1" x14ac:dyDescent="0.3">
      <c r="A414" s="224"/>
      <c r="B414" s="384" t="s">
        <v>1310</v>
      </c>
      <c r="C414" s="189" t="s">
        <v>1303</v>
      </c>
      <c r="D414" s="212"/>
      <c r="E414" s="337"/>
      <c r="F414" s="303">
        <f>SUM(F373:F413)</f>
        <v>34324</v>
      </c>
      <c r="G414" s="303">
        <f t="shared" ref="G414:J414" si="9">SUM(G373:G413)</f>
        <v>8581</v>
      </c>
      <c r="H414" s="303">
        <f t="shared" si="9"/>
        <v>8581</v>
      </c>
      <c r="I414" s="303">
        <f t="shared" si="9"/>
        <v>8581</v>
      </c>
      <c r="J414" s="303">
        <f t="shared" si="9"/>
        <v>8581</v>
      </c>
      <c r="K414" s="116"/>
      <c r="L414" s="301"/>
      <c r="M414" s="301"/>
      <c r="N414" s="301"/>
    </row>
    <row r="415" spans="1:14" s="6" customFormat="1" ht="186.6" customHeight="1" x14ac:dyDescent="0.3">
      <c r="A415" s="72"/>
      <c r="B415" s="384" t="s">
        <v>1297</v>
      </c>
      <c r="C415" s="78"/>
      <c r="D415" s="64" t="s">
        <v>654</v>
      </c>
      <c r="E415" s="330"/>
      <c r="F415" s="129"/>
      <c r="G415" s="89"/>
      <c r="H415" s="89"/>
      <c r="I415" s="89"/>
      <c r="J415" s="89"/>
      <c r="K415" s="191"/>
      <c r="L415" s="4"/>
      <c r="M415" s="4"/>
      <c r="N415" s="4"/>
    </row>
    <row r="416" spans="1:14" s="6" customFormat="1" ht="87.75" customHeight="1" x14ac:dyDescent="0.3">
      <c r="A416" s="72">
        <v>403</v>
      </c>
      <c r="B416" s="384" t="s">
        <v>1297</v>
      </c>
      <c r="C416" s="78" t="s">
        <v>350</v>
      </c>
      <c r="D416" s="189" t="s">
        <v>1248</v>
      </c>
      <c r="E416" s="330">
        <v>991240004462</v>
      </c>
      <c r="F416" s="129">
        <f>SUM(G416:J416)</f>
        <v>190</v>
      </c>
      <c r="G416" s="153">
        <v>50</v>
      </c>
      <c r="H416" s="153">
        <v>50</v>
      </c>
      <c r="I416" s="89">
        <v>50</v>
      </c>
      <c r="J416" s="89">
        <v>40</v>
      </c>
      <c r="K416" s="116"/>
      <c r="L416" s="4"/>
      <c r="M416" s="4"/>
      <c r="N416" s="4"/>
    </row>
    <row r="417" spans="1:14" s="6" customFormat="1" ht="87.75" customHeight="1" x14ac:dyDescent="0.3">
      <c r="A417" s="72">
        <v>404</v>
      </c>
      <c r="B417" s="384" t="s">
        <v>1297</v>
      </c>
      <c r="C417" s="78" t="s">
        <v>351</v>
      </c>
      <c r="D417" s="78" t="s">
        <v>1248</v>
      </c>
      <c r="E417" s="330">
        <v>991240004551</v>
      </c>
      <c r="F417" s="129">
        <f t="shared" ref="F417:F480" si="10">SUM(G417:J417)</f>
        <v>150</v>
      </c>
      <c r="G417" s="153">
        <v>37.5</v>
      </c>
      <c r="H417" s="153">
        <v>37.5</v>
      </c>
      <c r="I417" s="89">
        <v>37.5</v>
      </c>
      <c r="J417" s="89">
        <v>37.5</v>
      </c>
      <c r="K417" s="116"/>
      <c r="L417" s="4"/>
      <c r="M417" s="4"/>
      <c r="N417" s="4"/>
    </row>
    <row r="418" spans="1:14" s="6" customFormat="1" ht="87.75" customHeight="1" x14ac:dyDescent="0.3">
      <c r="A418" s="72">
        <v>405</v>
      </c>
      <c r="B418" s="384" t="s">
        <v>1297</v>
      </c>
      <c r="C418" s="78" t="s">
        <v>352</v>
      </c>
      <c r="D418" s="78" t="s">
        <v>1248</v>
      </c>
      <c r="E418" s="330">
        <v>130940020627</v>
      </c>
      <c r="F418" s="129">
        <f t="shared" si="10"/>
        <v>100</v>
      </c>
      <c r="G418" s="153">
        <v>25</v>
      </c>
      <c r="H418" s="153">
        <v>25</v>
      </c>
      <c r="I418" s="89">
        <v>25</v>
      </c>
      <c r="J418" s="89">
        <v>25</v>
      </c>
      <c r="K418" s="116"/>
      <c r="L418" s="4"/>
      <c r="M418" s="4"/>
      <c r="N418" s="4"/>
    </row>
    <row r="419" spans="1:14" s="6" customFormat="1" ht="87.75" customHeight="1" x14ac:dyDescent="0.3">
      <c r="A419" s="72">
        <v>406</v>
      </c>
      <c r="B419" s="384" t="s">
        <v>1297</v>
      </c>
      <c r="C419" s="78" t="s">
        <v>353</v>
      </c>
      <c r="D419" s="78" t="s">
        <v>1248</v>
      </c>
      <c r="E419" s="330">
        <v>991140004677</v>
      </c>
      <c r="F419" s="129">
        <f t="shared" si="10"/>
        <v>150</v>
      </c>
      <c r="G419" s="153">
        <v>37.5</v>
      </c>
      <c r="H419" s="153">
        <v>37.5</v>
      </c>
      <c r="I419" s="89">
        <v>37.5</v>
      </c>
      <c r="J419" s="89">
        <v>37.5</v>
      </c>
      <c r="K419" s="116"/>
      <c r="L419" s="4"/>
      <c r="M419" s="4"/>
      <c r="N419" s="4"/>
    </row>
    <row r="420" spans="1:14" s="6" customFormat="1" ht="87.75" customHeight="1" x14ac:dyDescent="0.3">
      <c r="A420" s="72">
        <v>407</v>
      </c>
      <c r="B420" s="384" t="s">
        <v>1297</v>
      </c>
      <c r="C420" s="78" t="s">
        <v>354</v>
      </c>
      <c r="D420" s="78" t="s">
        <v>1248</v>
      </c>
      <c r="E420" s="330">
        <v>991240004511</v>
      </c>
      <c r="F420" s="129">
        <f t="shared" si="10"/>
        <v>300</v>
      </c>
      <c r="G420" s="153">
        <v>75</v>
      </c>
      <c r="H420" s="153">
        <v>75</v>
      </c>
      <c r="I420" s="89">
        <v>75</v>
      </c>
      <c r="J420" s="89">
        <v>75</v>
      </c>
      <c r="K420" s="116"/>
      <c r="L420" s="4"/>
      <c r="M420" s="4"/>
      <c r="N420" s="4"/>
    </row>
    <row r="421" spans="1:14" s="6" customFormat="1" ht="87.75" customHeight="1" x14ac:dyDescent="0.3">
      <c r="A421" s="72">
        <v>408</v>
      </c>
      <c r="B421" s="384" t="s">
        <v>1297</v>
      </c>
      <c r="C421" s="78" t="s">
        <v>355</v>
      </c>
      <c r="D421" s="78" t="s">
        <v>1248</v>
      </c>
      <c r="E421" s="330">
        <v>101240014733</v>
      </c>
      <c r="F421" s="129">
        <f t="shared" si="10"/>
        <v>540</v>
      </c>
      <c r="G421" s="153">
        <v>135</v>
      </c>
      <c r="H421" s="153">
        <v>135</v>
      </c>
      <c r="I421" s="89">
        <v>135</v>
      </c>
      <c r="J421" s="89">
        <v>135</v>
      </c>
      <c r="K421" s="116"/>
      <c r="L421" s="4"/>
      <c r="M421" s="4"/>
      <c r="N421" s="4"/>
    </row>
    <row r="422" spans="1:14" s="6" customFormat="1" ht="87.75" customHeight="1" x14ac:dyDescent="0.3">
      <c r="A422" s="72">
        <v>409</v>
      </c>
      <c r="B422" s="384" t="s">
        <v>1297</v>
      </c>
      <c r="C422" s="216" t="s">
        <v>356</v>
      </c>
      <c r="D422" s="78" t="s">
        <v>1248</v>
      </c>
      <c r="E422" s="330">
        <v>101240013537</v>
      </c>
      <c r="F422" s="129">
        <f t="shared" si="10"/>
        <v>200</v>
      </c>
      <c r="G422" s="153">
        <v>0</v>
      </c>
      <c r="H422" s="153">
        <v>100</v>
      </c>
      <c r="I422" s="89">
        <v>100</v>
      </c>
      <c r="J422" s="89">
        <v>0</v>
      </c>
      <c r="K422" s="116"/>
      <c r="L422" s="4"/>
      <c r="M422" s="4"/>
      <c r="N422" s="4"/>
    </row>
    <row r="423" spans="1:14" s="6" customFormat="1" ht="87.75" customHeight="1" x14ac:dyDescent="0.3">
      <c r="A423" s="72">
        <v>410</v>
      </c>
      <c r="B423" s="384" t="s">
        <v>1297</v>
      </c>
      <c r="C423" s="216" t="s">
        <v>357</v>
      </c>
      <c r="D423" s="78" t="s">
        <v>1248</v>
      </c>
      <c r="E423" s="330">
        <v>140440022499</v>
      </c>
      <c r="F423" s="129">
        <f t="shared" si="10"/>
        <v>180</v>
      </c>
      <c r="G423" s="153">
        <v>45</v>
      </c>
      <c r="H423" s="153">
        <v>45</v>
      </c>
      <c r="I423" s="89">
        <v>45</v>
      </c>
      <c r="J423" s="89">
        <v>45</v>
      </c>
      <c r="K423" s="116"/>
      <c r="L423" s="4"/>
      <c r="M423" s="4"/>
      <c r="N423" s="4"/>
    </row>
    <row r="424" spans="1:14" s="6" customFormat="1" ht="87.75" customHeight="1" x14ac:dyDescent="0.3">
      <c r="A424" s="72">
        <v>411</v>
      </c>
      <c r="B424" s="384" t="s">
        <v>1297</v>
      </c>
      <c r="C424" s="216" t="s">
        <v>358</v>
      </c>
      <c r="D424" s="78" t="s">
        <v>1248</v>
      </c>
      <c r="E424" s="330">
        <v>130740003520</v>
      </c>
      <c r="F424" s="129">
        <f t="shared" si="10"/>
        <v>150</v>
      </c>
      <c r="G424" s="153">
        <v>37.5</v>
      </c>
      <c r="H424" s="153">
        <v>37.5</v>
      </c>
      <c r="I424" s="89">
        <v>37.5</v>
      </c>
      <c r="J424" s="89">
        <v>37.5</v>
      </c>
      <c r="K424" s="116"/>
      <c r="L424" s="4"/>
      <c r="M424" s="4"/>
      <c r="N424" s="4"/>
    </row>
    <row r="425" spans="1:14" s="6" customFormat="1" ht="87.75" customHeight="1" x14ac:dyDescent="0.3">
      <c r="A425" s="72">
        <v>412</v>
      </c>
      <c r="B425" s="384" t="s">
        <v>1297</v>
      </c>
      <c r="C425" s="216" t="s">
        <v>359</v>
      </c>
      <c r="D425" s="78" t="s">
        <v>1248</v>
      </c>
      <c r="E425" s="330" t="s">
        <v>47</v>
      </c>
      <c r="F425" s="129">
        <f t="shared" si="10"/>
        <v>60</v>
      </c>
      <c r="G425" s="153">
        <v>15</v>
      </c>
      <c r="H425" s="153">
        <v>15</v>
      </c>
      <c r="I425" s="89">
        <v>15</v>
      </c>
      <c r="J425" s="89">
        <v>15</v>
      </c>
      <c r="K425" s="116"/>
      <c r="L425" s="4"/>
      <c r="M425" s="4"/>
      <c r="N425" s="4"/>
    </row>
    <row r="426" spans="1:14" s="6" customFormat="1" ht="87.75" customHeight="1" x14ac:dyDescent="0.3">
      <c r="A426" s="72">
        <v>413</v>
      </c>
      <c r="B426" s="384" t="s">
        <v>1297</v>
      </c>
      <c r="C426" s="216" t="s">
        <v>360</v>
      </c>
      <c r="D426" s="78" t="s">
        <v>1248</v>
      </c>
      <c r="E426" s="330">
        <v>991240004591</v>
      </c>
      <c r="F426" s="129">
        <f t="shared" si="10"/>
        <v>100</v>
      </c>
      <c r="G426" s="153">
        <v>0</v>
      </c>
      <c r="H426" s="153">
        <v>50</v>
      </c>
      <c r="I426" s="89">
        <v>0</v>
      </c>
      <c r="J426" s="89">
        <v>50</v>
      </c>
      <c r="K426" s="116"/>
      <c r="L426" s="4"/>
      <c r="M426" s="4"/>
      <c r="N426" s="4"/>
    </row>
    <row r="427" spans="1:14" s="6" customFormat="1" ht="87.75" customHeight="1" x14ac:dyDescent="0.3">
      <c r="A427" s="72">
        <v>414</v>
      </c>
      <c r="B427" s="384" t="s">
        <v>1297</v>
      </c>
      <c r="C427" s="216" t="s">
        <v>361</v>
      </c>
      <c r="D427" s="78" t="s">
        <v>1248</v>
      </c>
      <c r="E427" s="330" t="s">
        <v>48</v>
      </c>
      <c r="F427" s="129">
        <f t="shared" si="10"/>
        <v>564</v>
      </c>
      <c r="G427" s="129">
        <v>200</v>
      </c>
      <c r="H427" s="130">
        <v>150</v>
      </c>
      <c r="I427" s="23">
        <v>100</v>
      </c>
      <c r="J427" s="11">
        <v>114</v>
      </c>
      <c r="K427" s="116"/>
      <c r="L427" s="4"/>
      <c r="M427" s="4"/>
      <c r="N427" s="4"/>
    </row>
    <row r="428" spans="1:14" s="6" customFormat="1" ht="87.75" customHeight="1" x14ac:dyDescent="0.3">
      <c r="A428" s="72">
        <v>415</v>
      </c>
      <c r="B428" s="384" t="s">
        <v>1297</v>
      </c>
      <c r="C428" s="216" t="s">
        <v>362</v>
      </c>
      <c r="D428" s="78" t="s">
        <v>1248</v>
      </c>
      <c r="E428" s="330">
        <v>70340009899</v>
      </c>
      <c r="F428" s="129">
        <f t="shared" si="10"/>
        <v>400</v>
      </c>
      <c r="G428" s="129">
        <v>100</v>
      </c>
      <c r="H428" s="130">
        <v>100</v>
      </c>
      <c r="I428" s="11">
        <v>100</v>
      </c>
      <c r="J428" s="11">
        <v>100</v>
      </c>
      <c r="K428" s="116"/>
      <c r="L428" s="4"/>
      <c r="M428" s="4"/>
      <c r="N428" s="4"/>
    </row>
    <row r="429" spans="1:14" s="6" customFormat="1" ht="87.75" customHeight="1" x14ac:dyDescent="0.3">
      <c r="A429" s="72">
        <v>416</v>
      </c>
      <c r="B429" s="384" t="s">
        <v>1297</v>
      </c>
      <c r="C429" s="216" t="s">
        <v>363</v>
      </c>
      <c r="D429" s="78" t="s">
        <v>1248</v>
      </c>
      <c r="E429" s="330">
        <v>540002698</v>
      </c>
      <c r="F429" s="129">
        <f t="shared" si="10"/>
        <v>500</v>
      </c>
      <c r="G429" s="129">
        <v>100</v>
      </c>
      <c r="H429" s="130">
        <v>100</v>
      </c>
      <c r="I429" s="35">
        <v>100</v>
      </c>
      <c r="J429" s="11">
        <v>200</v>
      </c>
      <c r="K429" s="116"/>
      <c r="L429" s="4"/>
      <c r="M429" s="4"/>
      <c r="N429" s="4"/>
    </row>
    <row r="430" spans="1:14" s="6" customFormat="1" ht="87.75" customHeight="1" x14ac:dyDescent="0.3">
      <c r="A430" s="72">
        <v>417</v>
      </c>
      <c r="B430" s="384" t="s">
        <v>1297</v>
      </c>
      <c r="C430" s="216" t="s">
        <v>364</v>
      </c>
      <c r="D430" s="78" t="s">
        <v>1248</v>
      </c>
      <c r="E430" s="330">
        <v>990940000938</v>
      </c>
      <c r="F430" s="129">
        <f t="shared" si="10"/>
        <v>500</v>
      </c>
      <c r="G430" s="129">
        <v>200</v>
      </c>
      <c r="H430" s="130">
        <v>100</v>
      </c>
      <c r="I430" s="11">
        <v>100</v>
      </c>
      <c r="J430" s="11">
        <v>100</v>
      </c>
      <c r="K430" s="116"/>
      <c r="L430" s="4"/>
      <c r="M430" s="4"/>
      <c r="N430" s="4"/>
    </row>
    <row r="431" spans="1:14" s="6" customFormat="1" ht="87.75" customHeight="1" x14ac:dyDescent="0.3">
      <c r="A431" s="72">
        <v>418</v>
      </c>
      <c r="B431" s="384" t="s">
        <v>1297</v>
      </c>
      <c r="C431" s="216" t="s">
        <v>365</v>
      </c>
      <c r="D431" s="78" t="s">
        <v>1248</v>
      </c>
      <c r="E431" s="330">
        <v>990740003271</v>
      </c>
      <c r="F431" s="129">
        <f t="shared" si="10"/>
        <v>2216</v>
      </c>
      <c r="G431" s="129">
        <v>500</v>
      </c>
      <c r="H431" s="130">
        <v>500</v>
      </c>
      <c r="I431" s="11">
        <v>500</v>
      </c>
      <c r="J431" s="11">
        <v>716</v>
      </c>
      <c r="K431" s="116"/>
      <c r="L431" s="4"/>
      <c r="M431" s="4"/>
      <c r="N431" s="4"/>
    </row>
    <row r="432" spans="1:14" s="6" customFormat="1" ht="87.75" customHeight="1" x14ac:dyDescent="0.3">
      <c r="A432" s="72">
        <v>419</v>
      </c>
      <c r="B432" s="384" t="s">
        <v>1297</v>
      </c>
      <c r="C432" s="216" t="s">
        <v>366</v>
      </c>
      <c r="D432" s="78" t="s">
        <v>1248</v>
      </c>
      <c r="E432" s="330" t="s">
        <v>128</v>
      </c>
      <c r="F432" s="129">
        <f t="shared" si="10"/>
        <v>720</v>
      </c>
      <c r="G432" s="153">
        <v>180</v>
      </c>
      <c r="H432" s="153">
        <v>180</v>
      </c>
      <c r="I432" s="89">
        <v>180</v>
      </c>
      <c r="J432" s="89">
        <v>180</v>
      </c>
      <c r="K432" s="116"/>
      <c r="L432" s="4"/>
      <c r="M432" s="4"/>
      <c r="N432" s="4"/>
    </row>
    <row r="433" spans="1:14" s="6" customFormat="1" ht="87.75" customHeight="1" x14ac:dyDescent="0.3">
      <c r="A433" s="72">
        <v>420</v>
      </c>
      <c r="B433" s="384" t="s">
        <v>1297</v>
      </c>
      <c r="C433" s="216" t="s">
        <v>367</v>
      </c>
      <c r="D433" s="78" t="s">
        <v>1248</v>
      </c>
      <c r="E433" s="330" t="s">
        <v>43</v>
      </c>
      <c r="F433" s="129">
        <f t="shared" si="10"/>
        <v>500</v>
      </c>
      <c r="G433" s="153">
        <v>125</v>
      </c>
      <c r="H433" s="153">
        <v>125</v>
      </c>
      <c r="I433" s="89">
        <v>125</v>
      </c>
      <c r="J433" s="89">
        <v>125</v>
      </c>
      <c r="K433" s="116"/>
      <c r="L433" s="4"/>
      <c r="M433" s="4"/>
      <c r="N433" s="4"/>
    </row>
    <row r="434" spans="1:14" s="6" customFormat="1" ht="87.75" customHeight="1" x14ac:dyDescent="0.3">
      <c r="A434" s="72">
        <v>421</v>
      </c>
      <c r="B434" s="384" t="s">
        <v>1297</v>
      </c>
      <c r="C434" s="216" t="s">
        <v>368</v>
      </c>
      <c r="D434" s="78" t="s">
        <v>1248</v>
      </c>
      <c r="E434" s="330">
        <v>101240007403</v>
      </c>
      <c r="F434" s="129">
        <f t="shared" si="10"/>
        <v>1000</v>
      </c>
      <c r="G434" s="153">
        <v>250</v>
      </c>
      <c r="H434" s="153">
        <v>250</v>
      </c>
      <c r="I434" s="89">
        <v>250</v>
      </c>
      <c r="J434" s="89">
        <v>250</v>
      </c>
      <c r="K434" s="116"/>
      <c r="L434" s="4"/>
      <c r="M434" s="4"/>
      <c r="N434" s="4"/>
    </row>
    <row r="435" spans="1:14" s="6" customFormat="1" ht="87.75" customHeight="1" x14ac:dyDescent="0.3">
      <c r="A435" s="72">
        <v>422</v>
      </c>
      <c r="B435" s="384" t="s">
        <v>1297</v>
      </c>
      <c r="C435" s="216" t="s">
        <v>369</v>
      </c>
      <c r="D435" s="78" t="s">
        <v>1248</v>
      </c>
      <c r="E435" s="330">
        <v>890740000038</v>
      </c>
      <c r="F435" s="129">
        <f t="shared" si="10"/>
        <v>400</v>
      </c>
      <c r="G435" s="153">
        <v>200</v>
      </c>
      <c r="H435" s="153">
        <v>200</v>
      </c>
      <c r="I435" s="89">
        <v>0</v>
      </c>
      <c r="J435" s="89">
        <v>0</v>
      </c>
      <c r="K435" s="116"/>
      <c r="L435" s="4"/>
      <c r="M435" s="4"/>
      <c r="N435" s="4"/>
    </row>
    <row r="436" spans="1:14" s="6" customFormat="1" ht="87.75" customHeight="1" x14ac:dyDescent="0.3">
      <c r="A436" s="72">
        <v>423</v>
      </c>
      <c r="B436" s="384" t="s">
        <v>1297</v>
      </c>
      <c r="C436" s="216" t="s">
        <v>370</v>
      </c>
      <c r="D436" s="78" t="s">
        <v>1248</v>
      </c>
      <c r="E436" s="330">
        <v>991240004541</v>
      </c>
      <c r="F436" s="129">
        <f t="shared" si="10"/>
        <v>800</v>
      </c>
      <c r="G436" s="153">
        <v>200</v>
      </c>
      <c r="H436" s="153">
        <v>200</v>
      </c>
      <c r="I436" s="89">
        <v>200</v>
      </c>
      <c r="J436" s="89">
        <v>200</v>
      </c>
      <c r="K436" s="116"/>
      <c r="L436" s="4"/>
      <c r="M436" s="4"/>
      <c r="N436" s="4"/>
    </row>
    <row r="437" spans="1:14" s="6" customFormat="1" ht="87.75" customHeight="1" x14ac:dyDescent="0.3">
      <c r="A437" s="72">
        <v>424</v>
      </c>
      <c r="B437" s="384" t="s">
        <v>1297</v>
      </c>
      <c r="C437" s="216" t="s">
        <v>371</v>
      </c>
      <c r="D437" s="78" t="s">
        <v>1248</v>
      </c>
      <c r="E437" s="330">
        <v>991140004736</v>
      </c>
      <c r="F437" s="129">
        <f t="shared" si="10"/>
        <v>350</v>
      </c>
      <c r="G437" s="153">
        <v>87.5</v>
      </c>
      <c r="H437" s="153">
        <v>87.5</v>
      </c>
      <c r="I437" s="89">
        <v>87.5</v>
      </c>
      <c r="J437" s="89">
        <v>87.5</v>
      </c>
      <c r="K437" s="116"/>
      <c r="L437" s="4"/>
      <c r="M437" s="4"/>
      <c r="N437" s="4"/>
    </row>
    <row r="438" spans="1:14" s="6" customFormat="1" ht="87.75" customHeight="1" x14ac:dyDescent="0.3">
      <c r="A438" s="72">
        <v>425</v>
      </c>
      <c r="B438" s="384" t="s">
        <v>1297</v>
      </c>
      <c r="C438" s="216" t="s">
        <v>372</v>
      </c>
      <c r="D438" s="78" t="s">
        <v>1248</v>
      </c>
      <c r="E438" s="330">
        <v>990940002459</v>
      </c>
      <c r="F438" s="129">
        <f t="shared" si="10"/>
        <v>600</v>
      </c>
      <c r="G438" s="153">
        <v>150</v>
      </c>
      <c r="H438" s="153">
        <v>150</v>
      </c>
      <c r="I438" s="89">
        <v>150</v>
      </c>
      <c r="J438" s="89">
        <v>150</v>
      </c>
      <c r="K438" s="116"/>
      <c r="L438" s="4"/>
      <c r="M438" s="4"/>
      <c r="N438" s="4"/>
    </row>
    <row r="439" spans="1:14" s="6" customFormat="1" ht="87.75" customHeight="1" x14ac:dyDescent="0.3">
      <c r="A439" s="72">
        <v>426</v>
      </c>
      <c r="B439" s="384" t="s">
        <v>1297</v>
      </c>
      <c r="C439" s="216" t="s">
        <v>373</v>
      </c>
      <c r="D439" s="78" t="s">
        <v>1248</v>
      </c>
      <c r="E439" s="330">
        <v>170340012146</v>
      </c>
      <c r="F439" s="129">
        <f t="shared" si="10"/>
        <v>2400</v>
      </c>
      <c r="G439" s="153">
        <v>600</v>
      </c>
      <c r="H439" s="153">
        <v>600</v>
      </c>
      <c r="I439" s="89">
        <v>600</v>
      </c>
      <c r="J439" s="89">
        <v>600</v>
      </c>
      <c r="K439" s="116"/>
      <c r="L439" s="4"/>
      <c r="M439" s="4"/>
      <c r="N439" s="4"/>
    </row>
    <row r="440" spans="1:14" s="6" customFormat="1" ht="87.75" customHeight="1" x14ac:dyDescent="0.3">
      <c r="A440" s="72">
        <v>427</v>
      </c>
      <c r="B440" s="384" t="s">
        <v>1297</v>
      </c>
      <c r="C440" s="216" t="s">
        <v>374</v>
      </c>
      <c r="D440" s="78" t="s">
        <v>1248</v>
      </c>
      <c r="E440" s="330" t="s">
        <v>44</v>
      </c>
      <c r="F440" s="129">
        <f t="shared" si="10"/>
        <v>3000</v>
      </c>
      <c r="G440" s="153">
        <v>750</v>
      </c>
      <c r="H440" s="153">
        <v>750</v>
      </c>
      <c r="I440" s="89">
        <v>750</v>
      </c>
      <c r="J440" s="89">
        <v>750</v>
      </c>
      <c r="K440" s="116"/>
      <c r="L440" s="4"/>
      <c r="M440" s="4"/>
      <c r="N440" s="4"/>
    </row>
    <row r="441" spans="1:14" s="6" customFormat="1" ht="106.5" customHeight="1" x14ac:dyDescent="0.3">
      <c r="A441" s="72">
        <v>428</v>
      </c>
      <c r="B441" s="384" t="s">
        <v>1297</v>
      </c>
      <c r="C441" s="216" t="s">
        <v>375</v>
      </c>
      <c r="D441" s="78" t="s">
        <v>1248</v>
      </c>
      <c r="E441" s="330" t="s">
        <v>45</v>
      </c>
      <c r="F441" s="129">
        <f t="shared" si="10"/>
        <v>80</v>
      </c>
      <c r="G441" s="153">
        <v>20</v>
      </c>
      <c r="H441" s="153">
        <v>20</v>
      </c>
      <c r="I441" s="89">
        <v>20</v>
      </c>
      <c r="J441" s="89">
        <v>20</v>
      </c>
      <c r="K441" s="116"/>
      <c r="L441" s="4"/>
      <c r="M441" s="4"/>
      <c r="N441" s="4"/>
    </row>
    <row r="442" spans="1:14" s="6" customFormat="1" ht="162.75" customHeight="1" x14ac:dyDescent="0.3">
      <c r="A442" s="72">
        <v>429</v>
      </c>
      <c r="B442" s="384" t="s">
        <v>1297</v>
      </c>
      <c r="C442" s="216" t="s">
        <v>376</v>
      </c>
      <c r="D442" s="78" t="s">
        <v>1248</v>
      </c>
      <c r="E442" s="330" t="s">
        <v>46</v>
      </c>
      <c r="F442" s="129">
        <f t="shared" si="10"/>
        <v>420</v>
      </c>
      <c r="G442" s="153">
        <v>105</v>
      </c>
      <c r="H442" s="153">
        <v>105</v>
      </c>
      <c r="I442" s="89">
        <v>105</v>
      </c>
      <c r="J442" s="89">
        <v>105</v>
      </c>
      <c r="K442" s="116"/>
      <c r="L442" s="4"/>
      <c r="M442" s="4"/>
      <c r="N442" s="4"/>
    </row>
    <row r="443" spans="1:14" s="6" customFormat="1" ht="156.75" customHeight="1" x14ac:dyDescent="0.3">
      <c r="A443" s="72">
        <v>430</v>
      </c>
      <c r="B443" s="384" t="s">
        <v>1297</v>
      </c>
      <c r="C443" s="216" t="s">
        <v>377</v>
      </c>
      <c r="D443" s="78" t="s">
        <v>1248</v>
      </c>
      <c r="E443" s="330" t="s">
        <v>378</v>
      </c>
      <c r="F443" s="129">
        <f t="shared" si="10"/>
        <v>60</v>
      </c>
      <c r="G443" s="153">
        <v>30</v>
      </c>
      <c r="H443" s="153">
        <v>0</v>
      </c>
      <c r="I443" s="89">
        <v>30</v>
      </c>
      <c r="J443" s="89">
        <v>0</v>
      </c>
      <c r="K443" s="116"/>
      <c r="L443" s="4"/>
      <c r="M443" s="4"/>
      <c r="N443" s="4"/>
    </row>
    <row r="444" spans="1:14" s="6" customFormat="1" ht="165.75" customHeight="1" x14ac:dyDescent="0.3">
      <c r="A444" s="72">
        <v>431</v>
      </c>
      <c r="B444" s="384" t="s">
        <v>1297</v>
      </c>
      <c r="C444" s="216" t="s">
        <v>379</v>
      </c>
      <c r="D444" s="78" t="s">
        <v>1248</v>
      </c>
      <c r="E444" s="330">
        <v>931240000335</v>
      </c>
      <c r="F444" s="129">
        <f t="shared" si="10"/>
        <v>15732.39</v>
      </c>
      <c r="G444" s="153">
        <v>3877.39</v>
      </c>
      <c r="H444" s="153">
        <v>3888.16</v>
      </c>
      <c r="I444" s="89">
        <v>3848.69</v>
      </c>
      <c r="J444" s="89">
        <v>4118.1499999999996</v>
      </c>
      <c r="K444" s="116"/>
      <c r="L444" s="4"/>
      <c r="M444" s="4"/>
      <c r="N444" s="4"/>
    </row>
    <row r="445" spans="1:14" s="6" customFormat="1" ht="172.5" customHeight="1" x14ac:dyDescent="0.3">
      <c r="A445" s="72">
        <v>432</v>
      </c>
      <c r="B445" s="384" t="s">
        <v>1297</v>
      </c>
      <c r="C445" s="216" t="s">
        <v>129</v>
      </c>
      <c r="D445" s="78" t="s">
        <v>1248</v>
      </c>
      <c r="E445" s="330">
        <v>110240003747</v>
      </c>
      <c r="F445" s="129">
        <f t="shared" si="10"/>
        <v>920</v>
      </c>
      <c r="G445" s="153">
        <v>230</v>
      </c>
      <c r="H445" s="153">
        <v>230</v>
      </c>
      <c r="I445" s="89">
        <v>230</v>
      </c>
      <c r="J445" s="89">
        <v>230</v>
      </c>
      <c r="K445" s="116"/>
      <c r="L445" s="4"/>
      <c r="M445" s="4"/>
      <c r="N445" s="138"/>
    </row>
    <row r="446" spans="1:14" s="6" customFormat="1" ht="169.5" customHeight="1" x14ac:dyDescent="0.3">
      <c r="A446" s="72">
        <v>433</v>
      </c>
      <c r="B446" s="384" t="s">
        <v>1297</v>
      </c>
      <c r="C446" s="216" t="s">
        <v>380</v>
      </c>
      <c r="D446" s="189" t="s">
        <v>381</v>
      </c>
      <c r="E446" s="330">
        <v>40540002724</v>
      </c>
      <c r="F446" s="129">
        <f t="shared" si="10"/>
        <v>2144.5</v>
      </c>
      <c r="G446" s="153">
        <v>720</v>
      </c>
      <c r="H446" s="153">
        <v>720</v>
      </c>
      <c r="I446" s="89">
        <v>404.5</v>
      </c>
      <c r="J446" s="89">
        <v>300</v>
      </c>
      <c r="K446" s="116"/>
      <c r="L446" s="4"/>
      <c r="M446" s="4"/>
      <c r="N446" s="138"/>
    </row>
    <row r="447" spans="1:14" s="6" customFormat="1" ht="165.75" customHeight="1" x14ac:dyDescent="0.3">
      <c r="A447" s="72">
        <v>434</v>
      </c>
      <c r="B447" s="384" t="s">
        <v>1297</v>
      </c>
      <c r="C447" s="216" t="s">
        <v>382</v>
      </c>
      <c r="D447" s="78" t="s">
        <v>381</v>
      </c>
      <c r="E447" s="330">
        <v>990240002166</v>
      </c>
      <c r="F447" s="129">
        <f t="shared" si="10"/>
        <v>1400</v>
      </c>
      <c r="G447" s="153">
        <v>350</v>
      </c>
      <c r="H447" s="153">
        <v>350</v>
      </c>
      <c r="I447" s="89">
        <v>350</v>
      </c>
      <c r="J447" s="89">
        <v>350</v>
      </c>
      <c r="K447" s="116"/>
      <c r="L447" s="4"/>
      <c r="M447" s="4"/>
      <c r="N447" s="138"/>
    </row>
    <row r="448" spans="1:14" s="6" customFormat="1" ht="155.25" customHeight="1" x14ac:dyDescent="0.3">
      <c r="A448" s="72">
        <v>435</v>
      </c>
      <c r="B448" s="384" t="s">
        <v>1297</v>
      </c>
      <c r="C448" s="216" t="s">
        <v>383</v>
      </c>
      <c r="D448" s="78" t="s">
        <v>381</v>
      </c>
      <c r="E448" s="330">
        <v>990240002354</v>
      </c>
      <c r="F448" s="129">
        <f t="shared" si="10"/>
        <v>1979.7</v>
      </c>
      <c r="G448" s="153">
        <v>503.7</v>
      </c>
      <c r="H448" s="153">
        <v>492</v>
      </c>
      <c r="I448" s="89">
        <v>492</v>
      </c>
      <c r="J448" s="89">
        <v>492</v>
      </c>
      <c r="K448" s="116"/>
      <c r="L448" s="4"/>
      <c r="M448" s="4"/>
      <c r="N448" s="138"/>
    </row>
    <row r="449" spans="1:14" s="6" customFormat="1" ht="164.25" customHeight="1" x14ac:dyDescent="0.3">
      <c r="A449" s="72">
        <v>436</v>
      </c>
      <c r="B449" s="384" t="s">
        <v>1297</v>
      </c>
      <c r="C449" s="216" t="s">
        <v>384</v>
      </c>
      <c r="D449" s="78" t="s">
        <v>381</v>
      </c>
      <c r="E449" s="330">
        <v>50240003921</v>
      </c>
      <c r="F449" s="129">
        <f t="shared" si="10"/>
        <v>1160</v>
      </c>
      <c r="G449" s="153">
        <v>290</v>
      </c>
      <c r="H449" s="153">
        <v>290</v>
      </c>
      <c r="I449" s="89">
        <v>290</v>
      </c>
      <c r="J449" s="89">
        <v>290</v>
      </c>
      <c r="K449" s="116"/>
      <c r="L449" s="4"/>
      <c r="M449" s="4"/>
      <c r="N449" s="138"/>
    </row>
    <row r="450" spans="1:14" s="6" customFormat="1" ht="188.25" customHeight="1" x14ac:dyDescent="0.3">
      <c r="A450" s="72">
        <v>437</v>
      </c>
      <c r="B450" s="384" t="s">
        <v>1297</v>
      </c>
      <c r="C450" s="216" t="s">
        <v>385</v>
      </c>
      <c r="D450" s="78" t="s">
        <v>381</v>
      </c>
      <c r="E450" s="330">
        <v>990240002334</v>
      </c>
      <c r="F450" s="129">
        <f t="shared" si="10"/>
        <v>3652.8</v>
      </c>
      <c r="G450" s="153">
        <v>913.2</v>
      </c>
      <c r="H450" s="153">
        <v>913.2</v>
      </c>
      <c r="I450" s="89">
        <v>913.2</v>
      </c>
      <c r="J450" s="89">
        <v>913.2</v>
      </c>
      <c r="K450" s="116"/>
      <c r="L450" s="4"/>
      <c r="M450" s="4"/>
      <c r="N450" s="138"/>
    </row>
    <row r="451" spans="1:14" s="6" customFormat="1" ht="163.5" customHeight="1" x14ac:dyDescent="0.3">
      <c r="A451" s="72">
        <v>438</v>
      </c>
      <c r="B451" s="384" t="s">
        <v>1297</v>
      </c>
      <c r="C451" s="216" t="s">
        <v>386</v>
      </c>
      <c r="D451" s="78" t="s">
        <v>381</v>
      </c>
      <c r="E451" s="330">
        <v>990240002176</v>
      </c>
      <c r="F451" s="129">
        <f t="shared" si="10"/>
        <v>1929</v>
      </c>
      <c r="G451" s="153">
        <v>500</v>
      </c>
      <c r="H451" s="153">
        <v>500</v>
      </c>
      <c r="I451" s="89">
        <v>500</v>
      </c>
      <c r="J451" s="89">
        <v>429</v>
      </c>
      <c r="K451" s="116"/>
      <c r="L451" s="4"/>
      <c r="M451" s="4"/>
      <c r="N451" s="4"/>
    </row>
    <row r="452" spans="1:14" s="6" customFormat="1" ht="165.75" customHeight="1" x14ac:dyDescent="0.3">
      <c r="A452" s="72">
        <v>439</v>
      </c>
      <c r="B452" s="384" t="s">
        <v>1297</v>
      </c>
      <c r="C452" s="216" t="s">
        <v>387</v>
      </c>
      <c r="D452" s="78" t="s">
        <v>381</v>
      </c>
      <c r="E452" s="330">
        <v>990240002126</v>
      </c>
      <c r="F452" s="129">
        <f t="shared" si="10"/>
        <v>1200</v>
      </c>
      <c r="G452" s="153">
        <v>300</v>
      </c>
      <c r="H452" s="153">
        <v>300</v>
      </c>
      <c r="I452" s="89">
        <v>300</v>
      </c>
      <c r="J452" s="89">
        <v>300</v>
      </c>
      <c r="K452" s="116"/>
      <c r="L452" s="4"/>
      <c r="M452" s="4"/>
      <c r="N452" s="4"/>
    </row>
    <row r="453" spans="1:14" s="6" customFormat="1" ht="167.25" customHeight="1" x14ac:dyDescent="0.3">
      <c r="A453" s="72">
        <v>440</v>
      </c>
      <c r="B453" s="384" t="s">
        <v>1297</v>
      </c>
      <c r="C453" s="216" t="s">
        <v>388</v>
      </c>
      <c r="D453" s="78" t="s">
        <v>381</v>
      </c>
      <c r="E453" s="330">
        <v>990240002295</v>
      </c>
      <c r="F453" s="129">
        <f t="shared" si="10"/>
        <v>1400</v>
      </c>
      <c r="G453" s="153">
        <v>350</v>
      </c>
      <c r="H453" s="153">
        <v>350</v>
      </c>
      <c r="I453" s="89">
        <v>350</v>
      </c>
      <c r="J453" s="89">
        <v>350</v>
      </c>
      <c r="K453" s="116"/>
      <c r="L453" s="4"/>
      <c r="M453" s="4"/>
      <c r="N453" s="4"/>
    </row>
    <row r="454" spans="1:14" s="6" customFormat="1" ht="188.25" customHeight="1" x14ac:dyDescent="0.3">
      <c r="A454" s="72">
        <v>441</v>
      </c>
      <c r="B454" s="384" t="s">
        <v>1297</v>
      </c>
      <c r="C454" s="216" t="s">
        <v>389</v>
      </c>
      <c r="D454" s="78" t="s">
        <v>381</v>
      </c>
      <c r="E454" s="330">
        <v>990240002285</v>
      </c>
      <c r="F454" s="129">
        <f t="shared" si="10"/>
        <v>1128</v>
      </c>
      <c r="G454" s="153">
        <v>250</v>
      </c>
      <c r="H454" s="153">
        <v>250</v>
      </c>
      <c r="I454" s="89">
        <v>250</v>
      </c>
      <c r="J454" s="89">
        <v>378</v>
      </c>
      <c r="K454" s="116"/>
      <c r="L454" s="4"/>
      <c r="M454" s="4"/>
      <c r="N454" s="4"/>
    </row>
    <row r="455" spans="1:14" s="6" customFormat="1" ht="188.25" customHeight="1" x14ac:dyDescent="0.3">
      <c r="A455" s="72">
        <v>442</v>
      </c>
      <c r="B455" s="384" t="s">
        <v>1297</v>
      </c>
      <c r="C455" s="216" t="s">
        <v>390</v>
      </c>
      <c r="D455" s="78" t="s">
        <v>381</v>
      </c>
      <c r="E455" s="330">
        <v>440001993</v>
      </c>
      <c r="F455" s="129">
        <f t="shared" si="10"/>
        <v>1000.7</v>
      </c>
      <c r="G455" s="153">
        <v>208.8</v>
      </c>
      <c r="H455" s="153">
        <v>208.8</v>
      </c>
      <c r="I455" s="89">
        <v>208.8</v>
      </c>
      <c r="J455" s="89">
        <v>374.3</v>
      </c>
      <c r="K455" s="116"/>
      <c r="L455" s="4"/>
      <c r="M455" s="4"/>
      <c r="N455" s="4"/>
    </row>
    <row r="456" spans="1:14" s="6" customFormat="1" ht="162" customHeight="1" x14ac:dyDescent="0.3">
      <c r="A456" s="72">
        <v>443</v>
      </c>
      <c r="B456" s="384" t="s">
        <v>1297</v>
      </c>
      <c r="C456" s="78" t="s">
        <v>391</v>
      </c>
      <c r="D456" s="78" t="s">
        <v>381</v>
      </c>
      <c r="E456" s="330">
        <v>990240002463</v>
      </c>
      <c r="F456" s="129">
        <f t="shared" si="10"/>
        <v>5462.1</v>
      </c>
      <c r="G456" s="153">
        <v>1300</v>
      </c>
      <c r="H456" s="153">
        <v>1300</v>
      </c>
      <c r="I456" s="89">
        <v>1400</v>
      </c>
      <c r="J456" s="89">
        <v>1462.1</v>
      </c>
      <c r="K456" s="116"/>
      <c r="L456" s="4"/>
      <c r="M456" s="4"/>
      <c r="N456" s="4"/>
    </row>
    <row r="457" spans="1:14" s="6" customFormat="1" ht="188.25" customHeight="1" x14ac:dyDescent="0.3">
      <c r="A457" s="72">
        <v>444</v>
      </c>
      <c r="B457" s="384" t="s">
        <v>1297</v>
      </c>
      <c r="C457" s="78" t="s">
        <v>392</v>
      </c>
      <c r="D457" s="78" t="s">
        <v>381</v>
      </c>
      <c r="E457" s="330">
        <v>990240002097</v>
      </c>
      <c r="F457" s="129">
        <f t="shared" si="10"/>
        <v>1426</v>
      </c>
      <c r="G457" s="153">
        <v>356.5</v>
      </c>
      <c r="H457" s="153">
        <v>356.5</v>
      </c>
      <c r="I457" s="89">
        <v>356.5</v>
      </c>
      <c r="J457" s="89">
        <v>356.5</v>
      </c>
      <c r="K457" s="116"/>
      <c r="L457" s="4"/>
      <c r="M457" s="4"/>
      <c r="N457" s="4"/>
    </row>
    <row r="458" spans="1:14" s="6" customFormat="1" ht="122.25" customHeight="1" x14ac:dyDescent="0.3">
      <c r="A458" s="72">
        <v>445</v>
      </c>
      <c r="B458" s="384" t="s">
        <v>1297</v>
      </c>
      <c r="C458" s="78" t="s">
        <v>393</v>
      </c>
      <c r="D458" s="78" t="s">
        <v>381</v>
      </c>
      <c r="E458" s="330">
        <v>200240008519</v>
      </c>
      <c r="F458" s="129">
        <f t="shared" si="10"/>
        <v>5015.6000000000004</v>
      </c>
      <c r="G458" s="153">
        <v>928.9</v>
      </c>
      <c r="H458" s="153">
        <v>1328.9</v>
      </c>
      <c r="I458" s="89">
        <v>1428.9</v>
      </c>
      <c r="J458" s="89">
        <v>1328.9</v>
      </c>
      <c r="K458" s="116"/>
      <c r="L458" s="4"/>
      <c r="M458" s="4"/>
      <c r="N458" s="4"/>
    </row>
    <row r="459" spans="1:14" s="6" customFormat="1" ht="169.5" customHeight="1" x14ac:dyDescent="0.3">
      <c r="A459" s="72">
        <v>446</v>
      </c>
      <c r="B459" s="384" t="s">
        <v>1297</v>
      </c>
      <c r="C459" s="78" t="s">
        <v>394</v>
      </c>
      <c r="D459" s="78" t="s">
        <v>381</v>
      </c>
      <c r="E459" s="330">
        <v>200240001709</v>
      </c>
      <c r="F459" s="129">
        <f t="shared" si="10"/>
        <v>4800</v>
      </c>
      <c r="G459" s="153">
        <v>1200</v>
      </c>
      <c r="H459" s="153">
        <v>1200</v>
      </c>
      <c r="I459" s="89">
        <v>1200</v>
      </c>
      <c r="J459" s="89">
        <v>1200</v>
      </c>
      <c r="K459" s="116"/>
      <c r="L459" s="4"/>
      <c r="M459" s="4"/>
      <c r="N459" s="4"/>
    </row>
    <row r="460" spans="1:14" s="6" customFormat="1" ht="188.25" customHeight="1" x14ac:dyDescent="0.3">
      <c r="A460" s="72">
        <v>447</v>
      </c>
      <c r="B460" s="384" t="s">
        <v>1297</v>
      </c>
      <c r="C460" s="78" t="s">
        <v>395</v>
      </c>
      <c r="D460" s="78" t="s">
        <v>381</v>
      </c>
      <c r="E460" s="330">
        <v>930240000397</v>
      </c>
      <c r="F460" s="129">
        <f t="shared" si="10"/>
        <v>1300</v>
      </c>
      <c r="G460" s="153">
        <v>325</v>
      </c>
      <c r="H460" s="153">
        <v>325</v>
      </c>
      <c r="I460" s="89">
        <v>325</v>
      </c>
      <c r="J460" s="89">
        <v>325</v>
      </c>
      <c r="K460" s="116"/>
      <c r="L460" s="4"/>
      <c r="M460" s="4"/>
      <c r="N460" s="4"/>
    </row>
    <row r="461" spans="1:14" s="6" customFormat="1" ht="169.5" customHeight="1" x14ac:dyDescent="0.3">
      <c r="A461" s="72">
        <v>448</v>
      </c>
      <c r="B461" s="384" t="s">
        <v>1297</v>
      </c>
      <c r="C461" s="78" t="s">
        <v>396</v>
      </c>
      <c r="D461" s="78" t="s">
        <v>381</v>
      </c>
      <c r="E461" s="330">
        <v>181240025426</v>
      </c>
      <c r="F461" s="129">
        <f t="shared" si="10"/>
        <v>553.1</v>
      </c>
      <c r="G461" s="153">
        <v>178</v>
      </c>
      <c r="H461" s="153">
        <v>125</v>
      </c>
      <c r="I461" s="89">
        <v>125</v>
      </c>
      <c r="J461" s="89">
        <v>125.1</v>
      </c>
      <c r="K461" s="116"/>
      <c r="L461" s="4"/>
      <c r="M461" s="4"/>
      <c r="N461" s="4"/>
    </row>
    <row r="462" spans="1:14" s="6" customFormat="1" ht="188.25" customHeight="1" x14ac:dyDescent="0.3">
      <c r="A462" s="72">
        <v>449</v>
      </c>
      <c r="B462" s="384" t="s">
        <v>1297</v>
      </c>
      <c r="C462" s="78" t="s">
        <v>397</v>
      </c>
      <c r="D462" s="78" t="s">
        <v>381</v>
      </c>
      <c r="E462" s="330">
        <v>990240003431</v>
      </c>
      <c r="F462" s="129">
        <f t="shared" si="10"/>
        <v>306</v>
      </c>
      <c r="G462" s="153">
        <v>100</v>
      </c>
      <c r="H462" s="153">
        <v>100</v>
      </c>
      <c r="I462" s="89">
        <v>106</v>
      </c>
      <c r="J462" s="89">
        <v>0</v>
      </c>
      <c r="K462" s="116"/>
      <c r="L462" s="4"/>
      <c r="M462" s="4"/>
      <c r="N462" s="4"/>
    </row>
    <row r="463" spans="1:14" s="6" customFormat="1" ht="188.25" customHeight="1" x14ac:dyDescent="0.3">
      <c r="A463" s="72">
        <v>450</v>
      </c>
      <c r="B463" s="384" t="s">
        <v>1297</v>
      </c>
      <c r="C463" s="78" t="s">
        <v>398</v>
      </c>
      <c r="D463" s="78" t="s">
        <v>381</v>
      </c>
      <c r="E463" s="330">
        <v>40540002794</v>
      </c>
      <c r="F463" s="129">
        <f t="shared" si="10"/>
        <v>450</v>
      </c>
      <c r="G463" s="153">
        <v>112.5</v>
      </c>
      <c r="H463" s="153">
        <v>112.5</v>
      </c>
      <c r="I463" s="89">
        <v>112.5</v>
      </c>
      <c r="J463" s="89">
        <v>112.5</v>
      </c>
      <c r="K463" s="116"/>
      <c r="L463" s="4"/>
      <c r="M463" s="4"/>
      <c r="N463" s="4"/>
    </row>
    <row r="464" spans="1:14" s="6" customFormat="1" ht="188.25" customHeight="1" x14ac:dyDescent="0.3">
      <c r="A464" s="72">
        <v>451</v>
      </c>
      <c r="B464" s="384" t="s">
        <v>1297</v>
      </c>
      <c r="C464" s="78" t="s">
        <v>399</v>
      </c>
      <c r="D464" s="78" t="s">
        <v>381</v>
      </c>
      <c r="E464" s="330">
        <v>990240002909</v>
      </c>
      <c r="F464" s="129">
        <f t="shared" si="10"/>
        <v>320</v>
      </c>
      <c r="G464" s="153">
        <v>80</v>
      </c>
      <c r="H464" s="153">
        <v>80</v>
      </c>
      <c r="I464" s="89">
        <v>80</v>
      </c>
      <c r="J464" s="89">
        <v>80</v>
      </c>
      <c r="K464" s="116"/>
      <c r="L464" s="4"/>
      <c r="M464" s="4"/>
      <c r="N464" s="4"/>
    </row>
    <row r="465" spans="1:14" s="6" customFormat="1" ht="188.25" customHeight="1" x14ac:dyDescent="0.3">
      <c r="A465" s="72">
        <v>452</v>
      </c>
      <c r="B465" s="384" t="s">
        <v>1297</v>
      </c>
      <c r="C465" s="78" t="s">
        <v>400</v>
      </c>
      <c r="D465" s="78" t="s">
        <v>381</v>
      </c>
      <c r="E465" s="330">
        <v>990240002275</v>
      </c>
      <c r="F465" s="129">
        <f t="shared" si="10"/>
        <v>160</v>
      </c>
      <c r="G465" s="153">
        <v>40</v>
      </c>
      <c r="H465" s="153">
        <v>40</v>
      </c>
      <c r="I465" s="89">
        <v>40</v>
      </c>
      <c r="J465" s="89">
        <v>40</v>
      </c>
      <c r="K465" s="116"/>
      <c r="L465" s="4"/>
      <c r="M465" s="4"/>
      <c r="N465" s="4"/>
    </row>
    <row r="466" spans="1:14" s="6" customFormat="1" ht="167.25" customHeight="1" x14ac:dyDescent="0.3">
      <c r="A466" s="72">
        <v>453</v>
      </c>
      <c r="B466" s="384" t="s">
        <v>1297</v>
      </c>
      <c r="C466" s="78" t="s">
        <v>401</v>
      </c>
      <c r="D466" s="78" t="s">
        <v>381</v>
      </c>
      <c r="E466" s="330">
        <v>970440000946</v>
      </c>
      <c r="F466" s="129">
        <f t="shared" si="10"/>
        <v>255</v>
      </c>
      <c r="G466" s="153">
        <v>63.8</v>
      </c>
      <c r="H466" s="153">
        <v>63.8</v>
      </c>
      <c r="I466" s="89">
        <v>63.7</v>
      </c>
      <c r="J466" s="89">
        <v>63.7</v>
      </c>
      <c r="K466" s="116"/>
      <c r="L466" s="4"/>
      <c r="M466" s="4"/>
      <c r="N466" s="4"/>
    </row>
    <row r="467" spans="1:14" s="6" customFormat="1" ht="164.25" customHeight="1" x14ac:dyDescent="0.3">
      <c r="A467" s="72">
        <v>454</v>
      </c>
      <c r="B467" s="384" t="s">
        <v>1297</v>
      </c>
      <c r="C467" s="78" t="s">
        <v>402</v>
      </c>
      <c r="D467" s="78" t="s">
        <v>381</v>
      </c>
      <c r="E467" s="330">
        <v>990240002730</v>
      </c>
      <c r="F467" s="129">
        <f t="shared" si="10"/>
        <v>600</v>
      </c>
      <c r="G467" s="153">
        <v>150</v>
      </c>
      <c r="H467" s="153">
        <v>150</v>
      </c>
      <c r="I467" s="89">
        <v>150</v>
      </c>
      <c r="J467" s="89">
        <v>150</v>
      </c>
      <c r="K467" s="116"/>
      <c r="L467" s="4"/>
      <c r="M467" s="4"/>
      <c r="N467" s="4"/>
    </row>
    <row r="468" spans="1:14" s="6" customFormat="1" ht="163.5" customHeight="1" x14ac:dyDescent="0.3">
      <c r="A468" s="72">
        <v>455</v>
      </c>
      <c r="B468" s="384" t="s">
        <v>1297</v>
      </c>
      <c r="C468" s="78" t="s">
        <v>403</v>
      </c>
      <c r="D468" s="78" t="s">
        <v>381</v>
      </c>
      <c r="E468" s="330">
        <v>990140001174</v>
      </c>
      <c r="F468" s="129">
        <f t="shared" si="10"/>
        <v>200</v>
      </c>
      <c r="G468" s="153">
        <v>50</v>
      </c>
      <c r="H468" s="153">
        <v>50</v>
      </c>
      <c r="I468" s="89">
        <v>50</v>
      </c>
      <c r="J468" s="89">
        <v>50</v>
      </c>
      <c r="K468" s="116"/>
      <c r="L468" s="4"/>
      <c r="M468" s="4"/>
      <c r="N468" s="4"/>
    </row>
    <row r="469" spans="1:14" s="6" customFormat="1" ht="97.5" customHeight="1" x14ac:dyDescent="0.3">
      <c r="A469" s="72">
        <v>456</v>
      </c>
      <c r="B469" s="384" t="s">
        <v>1297</v>
      </c>
      <c r="C469" s="78" t="s">
        <v>404</v>
      </c>
      <c r="D469" s="78" t="s">
        <v>381</v>
      </c>
      <c r="E469" s="330">
        <v>200140029002</v>
      </c>
      <c r="F469" s="129">
        <f t="shared" si="10"/>
        <v>4863.2</v>
      </c>
      <c r="G469" s="153">
        <v>1215.8</v>
      </c>
      <c r="H469" s="153">
        <v>1215.8</v>
      </c>
      <c r="I469" s="89">
        <v>1215.8</v>
      </c>
      <c r="J469" s="89">
        <v>1215.8</v>
      </c>
      <c r="K469" s="116"/>
      <c r="L469" s="4"/>
      <c r="M469" s="4"/>
      <c r="N469" s="4"/>
    </row>
    <row r="470" spans="1:14" s="6" customFormat="1" ht="89.25" customHeight="1" x14ac:dyDescent="0.3">
      <c r="A470" s="72">
        <v>457</v>
      </c>
      <c r="B470" s="384" t="s">
        <v>1297</v>
      </c>
      <c r="C470" s="78" t="s">
        <v>405</v>
      </c>
      <c r="D470" s="78" t="s">
        <v>381</v>
      </c>
      <c r="E470" s="330">
        <v>990240002720</v>
      </c>
      <c r="F470" s="129">
        <f t="shared" si="10"/>
        <v>1200</v>
      </c>
      <c r="G470" s="153">
        <v>300</v>
      </c>
      <c r="H470" s="153">
        <v>300</v>
      </c>
      <c r="I470" s="89">
        <v>300</v>
      </c>
      <c r="J470" s="89">
        <v>300</v>
      </c>
      <c r="K470" s="116"/>
      <c r="L470" s="4"/>
      <c r="M470" s="4"/>
      <c r="N470" s="4"/>
    </row>
    <row r="471" spans="1:14" s="6" customFormat="1" ht="55.5" customHeight="1" x14ac:dyDescent="0.3">
      <c r="A471" s="72">
        <v>458</v>
      </c>
      <c r="B471" s="384" t="s">
        <v>1297</v>
      </c>
      <c r="C471" s="78" t="s">
        <v>406</v>
      </c>
      <c r="D471" s="78" t="s">
        <v>381</v>
      </c>
      <c r="E471" s="330">
        <v>11040001715</v>
      </c>
      <c r="F471" s="129">
        <f t="shared" si="10"/>
        <v>1200</v>
      </c>
      <c r="G471" s="153">
        <v>450</v>
      </c>
      <c r="H471" s="153">
        <v>250</v>
      </c>
      <c r="I471" s="89">
        <v>250</v>
      </c>
      <c r="J471" s="89">
        <v>250</v>
      </c>
      <c r="K471" s="116"/>
      <c r="L471" s="4"/>
      <c r="M471" s="4"/>
      <c r="N471" s="4"/>
    </row>
    <row r="472" spans="1:14" s="6" customFormat="1" ht="65.25" customHeight="1" x14ac:dyDescent="0.3">
      <c r="A472" s="72">
        <v>459</v>
      </c>
      <c r="B472" s="384" t="s">
        <v>1297</v>
      </c>
      <c r="C472" s="78" t="s">
        <v>407</v>
      </c>
      <c r="D472" s="78" t="s">
        <v>381</v>
      </c>
      <c r="E472" s="330">
        <v>10940002046</v>
      </c>
      <c r="F472" s="129">
        <f t="shared" si="10"/>
        <v>1100.4000000000001</v>
      </c>
      <c r="G472" s="153">
        <v>275.39999999999998</v>
      </c>
      <c r="H472" s="153">
        <v>275</v>
      </c>
      <c r="I472" s="89">
        <v>275</v>
      </c>
      <c r="J472" s="89">
        <v>275</v>
      </c>
      <c r="K472" s="116"/>
      <c r="L472" s="4"/>
      <c r="M472" s="4"/>
      <c r="N472" s="4"/>
    </row>
    <row r="473" spans="1:14" s="6" customFormat="1" ht="60.75" x14ac:dyDescent="0.3">
      <c r="A473" s="72">
        <v>460</v>
      </c>
      <c r="B473" s="384" t="s">
        <v>1297</v>
      </c>
      <c r="C473" s="78" t="s">
        <v>408</v>
      </c>
      <c r="D473" s="78" t="s">
        <v>381</v>
      </c>
      <c r="E473" s="330">
        <v>990240002542</v>
      </c>
      <c r="F473" s="129">
        <f t="shared" si="10"/>
        <v>892</v>
      </c>
      <c r="G473" s="153">
        <v>223</v>
      </c>
      <c r="H473" s="153">
        <v>223</v>
      </c>
      <c r="I473" s="89">
        <v>223</v>
      </c>
      <c r="J473" s="89">
        <v>223</v>
      </c>
      <c r="K473" s="116"/>
      <c r="L473" s="4"/>
      <c r="M473" s="4"/>
      <c r="N473" s="4"/>
    </row>
    <row r="474" spans="1:14" s="6" customFormat="1" ht="42" customHeight="1" x14ac:dyDescent="0.3">
      <c r="A474" s="72">
        <v>461</v>
      </c>
      <c r="B474" s="384" t="s">
        <v>1297</v>
      </c>
      <c r="C474" s="78" t="s">
        <v>409</v>
      </c>
      <c r="D474" s="78" t="s">
        <v>381</v>
      </c>
      <c r="E474" s="330">
        <v>990240002483</v>
      </c>
      <c r="F474" s="129">
        <f t="shared" si="10"/>
        <v>405</v>
      </c>
      <c r="G474" s="153">
        <v>105</v>
      </c>
      <c r="H474" s="153">
        <v>100</v>
      </c>
      <c r="I474" s="89">
        <v>100</v>
      </c>
      <c r="J474" s="89">
        <v>100</v>
      </c>
      <c r="K474" s="116"/>
      <c r="L474" s="4"/>
      <c r="M474" s="4"/>
      <c r="N474" s="4"/>
    </row>
    <row r="475" spans="1:14" s="6" customFormat="1" ht="110.25" customHeight="1" x14ac:dyDescent="0.3">
      <c r="A475" s="72">
        <v>462</v>
      </c>
      <c r="B475" s="384" t="s">
        <v>1297</v>
      </c>
      <c r="C475" s="78" t="s">
        <v>410</v>
      </c>
      <c r="D475" s="78" t="s">
        <v>411</v>
      </c>
      <c r="E475" s="330">
        <v>990240002453</v>
      </c>
      <c r="F475" s="129">
        <f t="shared" si="10"/>
        <v>60</v>
      </c>
      <c r="G475" s="153">
        <v>30</v>
      </c>
      <c r="H475" s="153">
        <v>0</v>
      </c>
      <c r="I475" s="89">
        <v>30</v>
      </c>
      <c r="J475" s="89">
        <v>0</v>
      </c>
      <c r="K475" s="116"/>
      <c r="L475" s="4"/>
      <c r="M475" s="4"/>
      <c r="N475" s="4"/>
    </row>
    <row r="476" spans="1:14" s="6" customFormat="1" ht="85.5" customHeight="1" x14ac:dyDescent="0.3">
      <c r="A476" s="72">
        <v>463</v>
      </c>
      <c r="B476" s="384" t="s">
        <v>1297</v>
      </c>
      <c r="C476" s="78" t="s">
        <v>412</v>
      </c>
      <c r="D476" s="78" t="s">
        <v>381</v>
      </c>
      <c r="E476" s="330">
        <v>150741019714</v>
      </c>
      <c r="F476" s="129">
        <f t="shared" si="10"/>
        <v>1023.74</v>
      </c>
      <c r="G476" s="153">
        <v>250</v>
      </c>
      <c r="H476" s="153">
        <v>250</v>
      </c>
      <c r="I476" s="89">
        <v>250</v>
      </c>
      <c r="J476" s="89">
        <v>273.74</v>
      </c>
      <c r="K476" s="116"/>
      <c r="L476" s="4"/>
      <c r="M476" s="4"/>
      <c r="N476" s="4"/>
    </row>
    <row r="477" spans="1:14" s="6" customFormat="1" ht="85.5" customHeight="1" x14ac:dyDescent="0.3">
      <c r="A477" s="72">
        <v>464</v>
      </c>
      <c r="B477" s="384" t="s">
        <v>1297</v>
      </c>
      <c r="C477" s="78" t="s">
        <v>413</v>
      </c>
      <c r="D477" s="78" t="s">
        <v>381</v>
      </c>
      <c r="E477" s="330">
        <v>10941004369</v>
      </c>
      <c r="F477" s="129">
        <f t="shared" si="10"/>
        <v>600</v>
      </c>
      <c r="G477" s="153">
        <v>0</v>
      </c>
      <c r="H477" s="153">
        <v>300</v>
      </c>
      <c r="I477" s="89">
        <v>0</v>
      </c>
      <c r="J477" s="89">
        <v>300</v>
      </c>
      <c r="K477" s="116"/>
      <c r="L477" s="4"/>
      <c r="M477" s="4"/>
      <c r="N477" s="4"/>
    </row>
    <row r="478" spans="1:14" s="6" customFormat="1" ht="85.5" customHeight="1" x14ac:dyDescent="0.3">
      <c r="A478" s="72">
        <v>465</v>
      </c>
      <c r="B478" s="384" t="s">
        <v>1297</v>
      </c>
      <c r="C478" s="78" t="s">
        <v>414</v>
      </c>
      <c r="D478" s="78" t="s">
        <v>381</v>
      </c>
      <c r="E478" s="330">
        <v>200141035796</v>
      </c>
      <c r="F478" s="129">
        <f t="shared" si="10"/>
        <v>485</v>
      </c>
      <c r="G478" s="153">
        <v>0</v>
      </c>
      <c r="H478" s="153">
        <v>285</v>
      </c>
      <c r="I478" s="89">
        <v>200</v>
      </c>
      <c r="J478" s="89">
        <v>0</v>
      </c>
      <c r="K478" s="116"/>
      <c r="L478" s="4"/>
      <c r="M478" s="4"/>
      <c r="N478" s="4"/>
    </row>
    <row r="479" spans="1:14" s="6" customFormat="1" ht="85.5" customHeight="1" x14ac:dyDescent="0.3">
      <c r="A479" s="72">
        <v>466</v>
      </c>
      <c r="B479" s="384" t="s">
        <v>1297</v>
      </c>
      <c r="C479" s="78" t="s">
        <v>415</v>
      </c>
      <c r="D479" s="78" t="s">
        <v>381</v>
      </c>
      <c r="E479" s="330">
        <v>61040004937</v>
      </c>
      <c r="F479" s="129">
        <f t="shared" si="10"/>
        <v>1542.4</v>
      </c>
      <c r="G479" s="153">
        <v>385.6</v>
      </c>
      <c r="H479" s="153">
        <v>385.6</v>
      </c>
      <c r="I479" s="89">
        <v>385.6</v>
      </c>
      <c r="J479" s="89">
        <v>385.6</v>
      </c>
      <c r="K479" s="116"/>
      <c r="L479" s="4"/>
      <c r="M479" s="4"/>
      <c r="N479" s="4"/>
    </row>
    <row r="480" spans="1:14" s="6" customFormat="1" ht="85.5" customHeight="1" x14ac:dyDescent="0.3">
      <c r="A480" s="72">
        <v>467</v>
      </c>
      <c r="B480" s="384" t="s">
        <v>1297</v>
      </c>
      <c r="C480" s="78" t="s">
        <v>416</v>
      </c>
      <c r="D480" s="78" t="s">
        <v>381</v>
      </c>
      <c r="E480" s="330">
        <v>50540005483</v>
      </c>
      <c r="F480" s="129">
        <f t="shared" si="10"/>
        <v>284</v>
      </c>
      <c r="G480" s="153">
        <v>71</v>
      </c>
      <c r="H480" s="153">
        <v>71</v>
      </c>
      <c r="I480" s="89">
        <v>71</v>
      </c>
      <c r="J480" s="89">
        <v>71</v>
      </c>
      <c r="K480" s="116"/>
      <c r="L480" s="4"/>
      <c r="M480" s="4"/>
      <c r="N480" s="4"/>
    </row>
    <row r="481" spans="1:14" s="6" customFormat="1" ht="85.5" customHeight="1" x14ac:dyDescent="0.3">
      <c r="A481" s="72">
        <v>468</v>
      </c>
      <c r="B481" s="384" t="s">
        <v>1297</v>
      </c>
      <c r="C481" s="235" t="s">
        <v>318</v>
      </c>
      <c r="D481" s="266" t="s">
        <v>319</v>
      </c>
      <c r="E481" s="345">
        <v>940740000258</v>
      </c>
      <c r="F481" s="129">
        <f t="shared" ref="F481:F543" si="11">SUM(G481:J481)</f>
        <v>118</v>
      </c>
      <c r="G481" s="237">
        <v>28</v>
      </c>
      <c r="H481" s="237">
        <v>30</v>
      </c>
      <c r="I481" s="237">
        <v>30</v>
      </c>
      <c r="J481" s="237">
        <v>30</v>
      </c>
      <c r="K481" s="116"/>
      <c r="L481" s="4"/>
      <c r="M481" s="4"/>
      <c r="N481" s="4"/>
    </row>
    <row r="482" spans="1:14" s="6" customFormat="1" ht="78.75" customHeight="1" x14ac:dyDescent="0.3">
      <c r="A482" s="72">
        <v>469</v>
      </c>
      <c r="B482" s="384" t="s">
        <v>1297</v>
      </c>
      <c r="C482" s="235" t="s">
        <v>320</v>
      </c>
      <c r="D482" s="236" t="s">
        <v>319</v>
      </c>
      <c r="E482" s="345">
        <v>990140004822</v>
      </c>
      <c r="F482" s="129">
        <f t="shared" si="11"/>
        <v>1800</v>
      </c>
      <c r="G482" s="237">
        <v>1000</v>
      </c>
      <c r="H482" s="237">
        <v>0</v>
      </c>
      <c r="I482" s="237">
        <v>800</v>
      </c>
      <c r="J482" s="237">
        <v>0</v>
      </c>
      <c r="K482" s="116"/>
      <c r="L482" s="4"/>
      <c r="M482" s="4"/>
      <c r="N482" s="4"/>
    </row>
    <row r="483" spans="1:14" s="6" customFormat="1" ht="78.75" customHeight="1" x14ac:dyDescent="0.3">
      <c r="A483" s="72">
        <v>470</v>
      </c>
      <c r="B483" s="384" t="s">
        <v>1297</v>
      </c>
      <c r="C483" s="235" t="s">
        <v>321</v>
      </c>
      <c r="D483" s="236" t="s">
        <v>319</v>
      </c>
      <c r="E483" s="345">
        <v>190640004794</v>
      </c>
      <c r="F483" s="129">
        <f t="shared" si="11"/>
        <v>676</v>
      </c>
      <c r="G483" s="237">
        <v>676</v>
      </c>
      <c r="H483" s="237">
        <v>0</v>
      </c>
      <c r="I483" s="237">
        <v>0</v>
      </c>
      <c r="J483" s="237">
        <v>0</v>
      </c>
      <c r="K483" s="116"/>
      <c r="L483" s="4"/>
      <c r="M483" s="4"/>
      <c r="N483" s="4"/>
    </row>
    <row r="484" spans="1:14" s="6" customFormat="1" ht="78.75" customHeight="1" x14ac:dyDescent="0.3">
      <c r="A484" s="72">
        <v>471</v>
      </c>
      <c r="B484" s="384" t="s">
        <v>1297</v>
      </c>
      <c r="C484" s="235" t="s">
        <v>322</v>
      </c>
      <c r="D484" s="236" t="s">
        <v>319</v>
      </c>
      <c r="E484" s="345">
        <v>10140001627</v>
      </c>
      <c r="F484" s="129">
        <f t="shared" si="11"/>
        <v>200</v>
      </c>
      <c r="G484" s="237">
        <v>50</v>
      </c>
      <c r="H484" s="237">
        <v>50</v>
      </c>
      <c r="I484" s="237">
        <v>50</v>
      </c>
      <c r="J484" s="237">
        <v>50</v>
      </c>
      <c r="K484" s="116"/>
      <c r="L484" s="4"/>
      <c r="M484" s="4"/>
      <c r="N484" s="4"/>
    </row>
    <row r="485" spans="1:14" s="6" customFormat="1" ht="78.75" customHeight="1" x14ac:dyDescent="0.3">
      <c r="A485" s="72">
        <v>472</v>
      </c>
      <c r="B485" s="384" t="s">
        <v>1297</v>
      </c>
      <c r="C485" s="235" t="s">
        <v>323</v>
      </c>
      <c r="D485" s="236" t="s">
        <v>319</v>
      </c>
      <c r="E485" s="345">
        <v>140140016919</v>
      </c>
      <c r="F485" s="129">
        <f t="shared" si="11"/>
        <v>1200</v>
      </c>
      <c r="G485" s="237">
        <v>300</v>
      </c>
      <c r="H485" s="237">
        <v>300</v>
      </c>
      <c r="I485" s="237">
        <v>300</v>
      </c>
      <c r="J485" s="237">
        <v>300</v>
      </c>
      <c r="K485" s="116"/>
      <c r="L485" s="4"/>
      <c r="M485" s="4"/>
      <c r="N485" s="4"/>
    </row>
    <row r="486" spans="1:14" s="6" customFormat="1" ht="78.75" customHeight="1" x14ac:dyDescent="0.3">
      <c r="A486" s="72">
        <v>473</v>
      </c>
      <c r="B486" s="384" t="s">
        <v>1297</v>
      </c>
      <c r="C486" s="235" t="s">
        <v>324</v>
      </c>
      <c r="D486" s="236" t="s">
        <v>319</v>
      </c>
      <c r="E486" s="345">
        <v>110940004403</v>
      </c>
      <c r="F486" s="129">
        <f t="shared" si="11"/>
        <v>300</v>
      </c>
      <c r="G486" s="237">
        <v>75</v>
      </c>
      <c r="H486" s="237">
        <v>75</v>
      </c>
      <c r="I486" s="237">
        <v>75</v>
      </c>
      <c r="J486" s="237">
        <v>75</v>
      </c>
      <c r="K486" s="116"/>
      <c r="L486" s="4"/>
      <c r="M486" s="4"/>
      <c r="N486" s="4"/>
    </row>
    <row r="487" spans="1:14" s="6" customFormat="1" ht="78.75" customHeight="1" x14ac:dyDescent="0.3">
      <c r="A487" s="72">
        <v>474</v>
      </c>
      <c r="B487" s="384" t="s">
        <v>1297</v>
      </c>
      <c r="C487" s="235" t="s">
        <v>325</v>
      </c>
      <c r="D487" s="236" t="s">
        <v>319</v>
      </c>
      <c r="E487" s="345">
        <v>840003072</v>
      </c>
      <c r="F487" s="129">
        <f t="shared" si="11"/>
        <v>240</v>
      </c>
      <c r="G487" s="237">
        <v>0</v>
      </c>
      <c r="H487" s="237">
        <v>0</v>
      </c>
      <c r="I487" s="237">
        <v>240</v>
      </c>
      <c r="J487" s="237">
        <v>0</v>
      </c>
      <c r="K487" s="116"/>
      <c r="L487" s="4"/>
      <c r="M487" s="4"/>
      <c r="N487" s="4"/>
    </row>
    <row r="488" spans="1:14" s="6" customFormat="1" ht="78.75" customHeight="1" x14ac:dyDescent="0.3">
      <c r="A488" s="72">
        <v>475</v>
      </c>
      <c r="B488" s="384" t="s">
        <v>1297</v>
      </c>
      <c r="C488" s="235" t="s">
        <v>326</v>
      </c>
      <c r="D488" s="236" t="s">
        <v>319</v>
      </c>
      <c r="E488" s="345">
        <v>41040004795</v>
      </c>
      <c r="F488" s="129">
        <f t="shared" si="11"/>
        <v>300</v>
      </c>
      <c r="G488" s="237">
        <v>0</v>
      </c>
      <c r="H488" s="237">
        <v>0</v>
      </c>
      <c r="I488" s="237">
        <v>300</v>
      </c>
      <c r="J488" s="237">
        <v>0</v>
      </c>
      <c r="K488" s="116"/>
      <c r="L488" s="4"/>
      <c r="M488" s="4"/>
      <c r="N488" s="4"/>
    </row>
    <row r="489" spans="1:14" s="6" customFormat="1" ht="78.75" customHeight="1" x14ac:dyDescent="0.3">
      <c r="A489" s="72">
        <v>476</v>
      </c>
      <c r="B489" s="384" t="s">
        <v>1297</v>
      </c>
      <c r="C489" s="235" t="s">
        <v>327</v>
      </c>
      <c r="D489" s="236" t="s">
        <v>319</v>
      </c>
      <c r="E489" s="345">
        <v>1040003125</v>
      </c>
      <c r="F489" s="129">
        <f t="shared" si="11"/>
        <v>200</v>
      </c>
      <c r="G489" s="237">
        <v>100</v>
      </c>
      <c r="H489" s="237">
        <v>50</v>
      </c>
      <c r="I489" s="237">
        <v>50</v>
      </c>
      <c r="J489" s="237">
        <v>0</v>
      </c>
      <c r="K489" s="116"/>
      <c r="L489" s="4"/>
      <c r="M489" s="4"/>
      <c r="N489" s="4"/>
    </row>
    <row r="490" spans="1:14" s="6" customFormat="1" ht="56.25" customHeight="1" x14ac:dyDescent="0.3">
      <c r="A490" s="72">
        <v>477</v>
      </c>
      <c r="B490" s="384" t="s">
        <v>1297</v>
      </c>
      <c r="C490" s="235" t="s">
        <v>328</v>
      </c>
      <c r="D490" s="236" t="s">
        <v>319</v>
      </c>
      <c r="E490" s="345">
        <v>990140004525</v>
      </c>
      <c r="F490" s="129">
        <f t="shared" si="11"/>
        <v>600</v>
      </c>
      <c r="G490" s="237">
        <v>150</v>
      </c>
      <c r="H490" s="237">
        <v>150</v>
      </c>
      <c r="I490" s="237">
        <v>150</v>
      </c>
      <c r="J490" s="237">
        <v>150</v>
      </c>
      <c r="K490" s="116"/>
      <c r="L490" s="4"/>
      <c r="M490" s="4"/>
      <c r="N490" s="4"/>
    </row>
    <row r="491" spans="1:14" s="6" customFormat="1" ht="101.45" customHeight="1" x14ac:dyDescent="0.3">
      <c r="A491" s="72">
        <v>478</v>
      </c>
      <c r="B491" s="384" t="s">
        <v>1297</v>
      </c>
      <c r="C491" s="238" t="s">
        <v>329</v>
      </c>
      <c r="D491" s="236" t="s">
        <v>319</v>
      </c>
      <c r="E491" s="228">
        <v>140840001094</v>
      </c>
      <c r="F491" s="129">
        <f t="shared" si="11"/>
        <v>800</v>
      </c>
      <c r="G491" s="237">
        <v>200</v>
      </c>
      <c r="H491" s="237">
        <v>200</v>
      </c>
      <c r="I491" s="237">
        <v>200</v>
      </c>
      <c r="J491" s="237">
        <v>200</v>
      </c>
      <c r="K491" s="116"/>
      <c r="L491" s="4"/>
      <c r="M491" s="4"/>
      <c r="N491" s="4"/>
    </row>
    <row r="492" spans="1:14" s="6" customFormat="1" ht="101.45" customHeight="1" x14ac:dyDescent="0.3">
      <c r="A492" s="72">
        <v>479</v>
      </c>
      <c r="B492" s="384" t="s">
        <v>1297</v>
      </c>
      <c r="C492" s="239" t="s">
        <v>330</v>
      </c>
      <c r="D492" s="236" t="s">
        <v>319</v>
      </c>
      <c r="E492" s="330">
        <v>140740007416</v>
      </c>
      <c r="F492" s="129">
        <f t="shared" si="11"/>
        <v>668</v>
      </c>
      <c r="G492" s="237">
        <v>167</v>
      </c>
      <c r="H492" s="237">
        <v>167</v>
      </c>
      <c r="I492" s="237">
        <v>167</v>
      </c>
      <c r="J492" s="237">
        <v>167</v>
      </c>
      <c r="K492" s="116"/>
      <c r="L492" s="4"/>
      <c r="M492" s="4"/>
      <c r="N492" s="4"/>
    </row>
    <row r="493" spans="1:14" s="6" customFormat="1" ht="101.45" customHeight="1" x14ac:dyDescent="0.3">
      <c r="A493" s="72">
        <v>480</v>
      </c>
      <c r="B493" s="384" t="s">
        <v>1297</v>
      </c>
      <c r="C493" s="239" t="s">
        <v>331</v>
      </c>
      <c r="D493" s="236" t="s">
        <v>319</v>
      </c>
      <c r="E493" s="330">
        <v>140740004907</v>
      </c>
      <c r="F493" s="129">
        <f t="shared" si="11"/>
        <v>1350</v>
      </c>
      <c r="G493" s="237">
        <v>337.5</v>
      </c>
      <c r="H493" s="237">
        <v>337.5</v>
      </c>
      <c r="I493" s="237">
        <v>337.5</v>
      </c>
      <c r="J493" s="237">
        <v>337.5</v>
      </c>
      <c r="K493" s="116"/>
      <c r="L493" s="4"/>
      <c r="M493" s="4"/>
      <c r="N493" s="4"/>
    </row>
    <row r="494" spans="1:14" s="6" customFormat="1" ht="101.45" customHeight="1" x14ac:dyDescent="0.3">
      <c r="A494" s="72">
        <v>481</v>
      </c>
      <c r="B494" s="384" t="s">
        <v>1297</v>
      </c>
      <c r="C494" s="239" t="s">
        <v>332</v>
      </c>
      <c r="D494" s="236" t="s">
        <v>319</v>
      </c>
      <c r="E494" s="330">
        <v>140640021292</v>
      </c>
      <c r="F494" s="129">
        <f t="shared" si="11"/>
        <v>1000</v>
      </c>
      <c r="G494" s="237">
        <v>250</v>
      </c>
      <c r="H494" s="237">
        <v>250</v>
      </c>
      <c r="I494" s="237">
        <v>250</v>
      </c>
      <c r="J494" s="237">
        <v>250</v>
      </c>
      <c r="K494" s="116"/>
      <c r="L494" s="4"/>
      <c r="M494" s="4"/>
      <c r="N494" s="4"/>
    </row>
    <row r="495" spans="1:14" s="6" customFormat="1" ht="101.45" customHeight="1" x14ac:dyDescent="0.3">
      <c r="A495" s="72">
        <v>482</v>
      </c>
      <c r="B495" s="384" t="s">
        <v>1297</v>
      </c>
      <c r="C495" s="239" t="s">
        <v>333</v>
      </c>
      <c r="D495" s="236" t="s">
        <v>319</v>
      </c>
      <c r="E495" s="330">
        <v>80440003924</v>
      </c>
      <c r="F495" s="129">
        <f t="shared" si="11"/>
        <v>1141</v>
      </c>
      <c r="G495" s="237">
        <v>282</v>
      </c>
      <c r="H495" s="237">
        <v>280</v>
      </c>
      <c r="I495" s="237">
        <v>290</v>
      </c>
      <c r="J495" s="237">
        <v>289</v>
      </c>
      <c r="K495" s="116"/>
      <c r="L495" s="4"/>
      <c r="M495" s="4"/>
      <c r="N495" s="4"/>
    </row>
    <row r="496" spans="1:14" s="6" customFormat="1" ht="101.45" customHeight="1" x14ac:dyDescent="0.3">
      <c r="A496" s="72">
        <v>483</v>
      </c>
      <c r="B496" s="384" t="s">
        <v>1297</v>
      </c>
      <c r="C496" s="239" t="s">
        <v>334</v>
      </c>
      <c r="D496" s="236" t="s">
        <v>319</v>
      </c>
      <c r="E496" s="330">
        <v>890140000056</v>
      </c>
      <c r="F496" s="129">
        <f t="shared" si="11"/>
        <v>400</v>
      </c>
      <c r="G496" s="237">
        <v>0</v>
      </c>
      <c r="H496" s="237">
        <v>400</v>
      </c>
      <c r="I496" s="237">
        <v>0</v>
      </c>
      <c r="J496" s="237">
        <v>0</v>
      </c>
      <c r="K496" s="116"/>
      <c r="L496" s="4"/>
      <c r="M496" s="4"/>
      <c r="N496" s="4"/>
    </row>
    <row r="497" spans="1:14" s="6" customFormat="1" ht="101.45" customHeight="1" x14ac:dyDescent="0.3">
      <c r="A497" s="72">
        <v>484</v>
      </c>
      <c r="B497" s="384" t="s">
        <v>1297</v>
      </c>
      <c r="C497" s="238" t="s">
        <v>335</v>
      </c>
      <c r="D497" s="236" t="s">
        <v>319</v>
      </c>
      <c r="E497" s="228">
        <v>240002131</v>
      </c>
      <c r="F497" s="129">
        <f t="shared" si="11"/>
        <v>432</v>
      </c>
      <c r="G497" s="237">
        <v>108</v>
      </c>
      <c r="H497" s="237">
        <v>108</v>
      </c>
      <c r="I497" s="237">
        <v>108</v>
      </c>
      <c r="J497" s="237">
        <v>108</v>
      </c>
      <c r="K497" s="116"/>
      <c r="L497" s="4"/>
      <c r="M497" s="4"/>
      <c r="N497" s="4"/>
    </row>
    <row r="498" spans="1:14" s="6" customFormat="1" ht="101.45" customHeight="1" x14ac:dyDescent="0.3">
      <c r="A498" s="72">
        <v>485</v>
      </c>
      <c r="B498" s="384" t="s">
        <v>1297</v>
      </c>
      <c r="C498" s="239" t="s">
        <v>336</v>
      </c>
      <c r="D498" s="236" t="s">
        <v>319</v>
      </c>
      <c r="E498" s="330">
        <v>990240007731</v>
      </c>
      <c r="F498" s="129">
        <f t="shared" si="11"/>
        <v>400</v>
      </c>
      <c r="G498" s="237">
        <v>100</v>
      </c>
      <c r="H498" s="237">
        <v>100</v>
      </c>
      <c r="I498" s="237">
        <v>100</v>
      </c>
      <c r="J498" s="237">
        <v>100</v>
      </c>
      <c r="K498" s="116"/>
      <c r="L498" s="4"/>
      <c r="M498" s="4"/>
      <c r="N498" s="4"/>
    </row>
    <row r="499" spans="1:14" s="6" customFormat="1" ht="101.45" customHeight="1" x14ac:dyDescent="0.3">
      <c r="A499" s="72">
        <v>486</v>
      </c>
      <c r="B499" s="384" t="s">
        <v>1297</v>
      </c>
      <c r="C499" s="239" t="s">
        <v>337</v>
      </c>
      <c r="D499" s="236" t="s">
        <v>319</v>
      </c>
      <c r="E499" s="330">
        <v>970840001502</v>
      </c>
      <c r="F499" s="129">
        <f t="shared" si="11"/>
        <v>1600</v>
      </c>
      <c r="G499" s="237">
        <v>400</v>
      </c>
      <c r="H499" s="237">
        <v>400</v>
      </c>
      <c r="I499" s="237">
        <v>400</v>
      </c>
      <c r="J499" s="237">
        <v>400</v>
      </c>
      <c r="K499" s="116"/>
      <c r="L499" s="4"/>
      <c r="M499" s="4"/>
      <c r="N499" s="4"/>
    </row>
    <row r="500" spans="1:14" s="6" customFormat="1" ht="101.45" customHeight="1" x14ac:dyDescent="0.3">
      <c r="A500" s="72">
        <v>487</v>
      </c>
      <c r="B500" s="384" t="s">
        <v>1297</v>
      </c>
      <c r="C500" s="239" t="s">
        <v>338</v>
      </c>
      <c r="D500" s="236" t="s">
        <v>319</v>
      </c>
      <c r="E500" s="330">
        <v>20340001597</v>
      </c>
      <c r="F500" s="129">
        <f t="shared" si="11"/>
        <v>800</v>
      </c>
      <c r="G500" s="237">
        <v>200</v>
      </c>
      <c r="H500" s="237">
        <v>200</v>
      </c>
      <c r="I500" s="237">
        <v>200</v>
      </c>
      <c r="J500" s="237">
        <v>200</v>
      </c>
      <c r="K500" s="116"/>
      <c r="L500" s="4"/>
      <c r="M500" s="4"/>
      <c r="N500" s="4"/>
    </row>
    <row r="501" spans="1:14" s="6" customFormat="1" ht="101.45" customHeight="1" x14ac:dyDescent="0.3">
      <c r="A501" s="72">
        <v>488</v>
      </c>
      <c r="B501" s="384" t="s">
        <v>1297</v>
      </c>
      <c r="C501" s="239" t="s">
        <v>339</v>
      </c>
      <c r="D501" s="236" t="s">
        <v>319</v>
      </c>
      <c r="E501" s="330">
        <v>960140000428</v>
      </c>
      <c r="F501" s="129">
        <f t="shared" si="11"/>
        <v>1002</v>
      </c>
      <c r="G501" s="237">
        <v>200</v>
      </c>
      <c r="H501" s="237">
        <v>200</v>
      </c>
      <c r="I501" s="237">
        <v>300</v>
      </c>
      <c r="J501" s="237">
        <v>302</v>
      </c>
      <c r="K501" s="116"/>
      <c r="L501" s="4"/>
      <c r="M501" s="4"/>
      <c r="N501" s="4"/>
    </row>
    <row r="502" spans="1:14" s="6" customFormat="1" ht="101.45" customHeight="1" x14ac:dyDescent="0.3">
      <c r="A502" s="72">
        <v>489</v>
      </c>
      <c r="B502" s="384" t="s">
        <v>1297</v>
      </c>
      <c r="C502" s="230" t="s">
        <v>340</v>
      </c>
      <c r="D502" s="230" t="s">
        <v>319</v>
      </c>
      <c r="E502" s="343">
        <v>190640014652</v>
      </c>
      <c r="F502" s="129">
        <f t="shared" si="11"/>
        <v>500</v>
      </c>
      <c r="G502" s="231">
        <v>100</v>
      </c>
      <c r="H502" s="231">
        <v>100</v>
      </c>
      <c r="I502" s="106">
        <v>100</v>
      </c>
      <c r="J502" s="106">
        <v>200</v>
      </c>
      <c r="K502" s="116"/>
      <c r="L502" s="4"/>
      <c r="M502" s="4"/>
      <c r="N502" s="4"/>
    </row>
    <row r="503" spans="1:14" s="6" customFormat="1" ht="101.45" customHeight="1" x14ac:dyDescent="0.3">
      <c r="A503" s="72">
        <v>490</v>
      </c>
      <c r="B503" s="384" t="s">
        <v>1297</v>
      </c>
      <c r="C503" s="72" t="s">
        <v>341</v>
      </c>
      <c r="D503" s="72" t="s">
        <v>319</v>
      </c>
      <c r="E503" s="330">
        <v>990140001967</v>
      </c>
      <c r="F503" s="129">
        <f t="shared" si="11"/>
        <v>1400</v>
      </c>
      <c r="G503" s="132">
        <v>0</v>
      </c>
      <c r="H503" s="132">
        <v>1000</v>
      </c>
      <c r="I503" s="133">
        <v>0</v>
      </c>
      <c r="J503" s="133">
        <v>400</v>
      </c>
      <c r="K503" s="116"/>
      <c r="L503" s="4"/>
      <c r="M503" s="4"/>
      <c r="N503" s="4"/>
    </row>
    <row r="504" spans="1:14" s="6" customFormat="1" ht="101.45" customHeight="1" x14ac:dyDescent="0.3">
      <c r="A504" s="72">
        <v>491</v>
      </c>
      <c r="B504" s="384" t="s">
        <v>1297</v>
      </c>
      <c r="C504" s="78" t="s">
        <v>342</v>
      </c>
      <c r="D504" s="210" t="s">
        <v>319</v>
      </c>
      <c r="E504" s="337">
        <v>20140001897</v>
      </c>
      <c r="F504" s="129">
        <f t="shared" si="11"/>
        <v>940</v>
      </c>
      <c r="G504" s="135">
        <v>235</v>
      </c>
      <c r="H504" s="135">
        <v>235</v>
      </c>
      <c r="I504" s="135">
        <v>235</v>
      </c>
      <c r="J504" s="135">
        <v>235</v>
      </c>
      <c r="K504" s="116"/>
      <c r="L504" s="4"/>
      <c r="M504" s="4"/>
      <c r="N504" s="4"/>
    </row>
    <row r="505" spans="1:14" s="6" customFormat="1" ht="101.45" customHeight="1" thickBot="1" x14ac:dyDescent="0.35">
      <c r="A505" s="72">
        <v>492</v>
      </c>
      <c r="B505" s="384" t="s">
        <v>1297</v>
      </c>
      <c r="C505" s="265" t="s">
        <v>343</v>
      </c>
      <c r="D505" s="240" t="s">
        <v>319</v>
      </c>
      <c r="E505" s="346">
        <v>160540005694</v>
      </c>
      <c r="F505" s="129">
        <f t="shared" si="11"/>
        <v>660</v>
      </c>
      <c r="G505" s="241">
        <v>165</v>
      </c>
      <c r="H505" s="241">
        <v>165</v>
      </c>
      <c r="I505" s="241">
        <v>165</v>
      </c>
      <c r="J505" s="241">
        <v>165</v>
      </c>
      <c r="K505" s="116"/>
      <c r="L505" s="4"/>
      <c r="M505" s="4"/>
      <c r="N505" s="4"/>
    </row>
    <row r="506" spans="1:14" s="6" customFormat="1" ht="101.45" customHeight="1" x14ac:dyDescent="0.3">
      <c r="A506" s="72">
        <v>493</v>
      </c>
      <c r="B506" s="384" t="s">
        <v>1297</v>
      </c>
      <c r="C506" s="242" t="s">
        <v>344</v>
      </c>
      <c r="D506" s="242" t="s">
        <v>319</v>
      </c>
      <c r="E506" s="243">
        <v>990140003001</v>
      </c>
      <c r="F506" s="129">
        <f t="shared" si="11"/>
        <v>300</v>
      </c>
      <c r="G506" s="244">
        <v>75</v>
      </c>
      <c r="H506" s="244">
        <v>75</v>
      </c>
      <c r="I506" s="245">
        <v>75</v>
      </c>
      <c r="J506" s="246">
        <v>75</v>
      </c>
      <c r="K506" s="116"/>
      <c r="L506" s="4"/>
      <c r="M506" s="4"/>
      <c r="N506" s="4"/>
    </row>
    <row r="507" spans="1:14" s="6" customFormat="1" ht="101.45" customHeight="1" x14ac:dyDescent="0.3">
      <c r="A507" s="72">
        <v>494</v>
      </c>
      <c r="B507" s="384" t="s">
        <v>1297</v>
      </c>
      <c r="C507" s="72" t="s">
        <v>345</v>
      </c>
      <c r="D507" s="72" t="s">
        <v>319</v>
      </c>
      <c r="E507" s="330">
        <v>141040022645</v>
      </c>
      <c r="F507" s="129">
        <f t="shared" si="11"/>
        <v>600</v>
      </c>
      <c r="G507" s="132">
        <v>0</v>
      </c>
      <c r="H507" s="132">
        <v>200</v>
      </c>
      <c r="I507" s="247">
        <v>200</v>
      </c>
      <c r="J507" s="133">
        <v>200</v>
      </c>
      <c r="K507" s="116"/>
      <c r="L507" s="4"/>
      <c r="M507" s="4"/>
      <c r="N507" s="4"/>
    </row>
    <row r="508" spans="1:14" ht="101.45" customHeight="1" x14ac:dyDescent="0.3">
      <c r="A508" s="72">
        <v>495</v>
      </c>
      <c r="B508" s="384" t="s">
        <v>1297</v>
      </c>
      <c r="C508" s="72" t="s">
        <v>346</v>
      </c>
      <c r="D508" s="72" t="s">
        <v>319</v>
      </c>
      <c r="E508" s="330">
        <v>140640020390</v>
      </c>
      <c r="F508" s="129">
        <f t="shared" si="11"/>
        <v>480</v>
      </c>
      <c r="G508" s="132">
        <v>120</v>
      </c>
      <c r="H508" s="132">
        <v>120</v>
      </c>
      <c r="I508" s="247">
        <v>120</v>
      </c>
      <c r="J508" s="133">
        <v>120</v>
      </c>
      <c r="K508" s="116"/>
    </row>
    <row r="509" spans="1:14" ht="101.45" customHeight="1" x14ac:dyDescent="0.3">
      <c r="A509" s="72">
        <v>496</v>
      </c>
      <c r="B509" s="384" t="s">
        <v>1297</v>
      </c>
      <c r="C509" s="72" t="s">
        <v>347</v>
      </c>
      <c r="D509" s="72" t="s">
        <v>319</v>
      </c>
      <c r="E509" s="330">
        <v>200241010704</v>
      </c>
      <c r="F509" s="129">
        <f t="shared" si="11"/>
        <v>275</v>
      </c>
      <c r="G509" s="132">
        <v>0</v>
      </c>
      <c r="H509" s="132">
        <v>275</v>
      </c>
      <c r="I509" s="247">
        <v>0</v>
      </c>
      <c r="J509" s="133">
        <v>0</v>
      </c>
      <c r="K509" s="116"/>
    </row>
    <row r="510" spans="1:14" ht="101.45" customHeight="1" x14ac:dyDescent="0.3">
      <c r="A510" s="72">
        <v>497</v>
      </c>
      <c r="B510" s="384" t="s">
        <v>1297</v>
      </c>
      <c r="C510" s="72" t="s">
        <v>348</v>
      </c>
      <c r="D510" s="72" t="s">
        <v>319</v>
      </c>
      <c r="E510" s="330">
        <v>200141034966</v>
      </c>
      <c r="F510" s="129">
        <f t="shared" si="11"/>
        <v>500</v>
      </c>
      <c r="G510" s="132">
        <v>250</v>
      </c>
      <c r="H510" s="132">
        <v>250</v>
      </c>
      <c r="I510" s="247">
        <v>0</v>
      </c>
      <c r="J510" s="133">
        <v>0</v>
      </c>
      <c r="K510" s="116"/>
    </row>
    <row r="511" spans="1:14" ht="101.45" customHeight="1" x14ac:dyDescent="0.3">
      <c r="A511" s="72">
        <v>498</v>
      </c>
      <c r="B511" s="384" t="s">
        <v>1297</v>
      </c>
      <c r="C511" s="72" t="s">
        <v>349</v>
      </c>
      <c r="D511" s="72" t="s">
        <v>319</v>
      </c>
      <c r="E511" s="330">
        <v>150741017331</v>
      </c>
      <c r="F511" s="129">
        <f t="shared" si="11"/>
        <v>1000</v>
      </c>
      <c r="G511" s="132">
        <v>250</v>
      </c>
      <c r="H511" s="132">
        <v>250</v>
      </c>
      <c r="I511" s="247">
        <v>250</v>
      </c>
      <c r="J511" s="133">
        <v>250</v>
      </c>
      <c r="K511" s="116"/>
    </row>
    <row r="512" spans="1:14" customFormat="1" ht="81" x14ac:dyDescent="0.3">
      <c r="A512" s="72">
        <v>499</v>
      </c>
      <c r="B512" s="384" t="s">
        <v>1297</v>
      </c>
      <c r="C512" s="249" t="s">
        <v>1217</v>
      </c>
      <c r="D512" s="267" t="s">
        <v>1249</v>
      </c>
      <c r="E512" s="339">
        <v>990740001631</v>
      </c>
      <c r="F512" s="129">
        <f t="shared" si="11"/>
        <v>4056</v>
      </c>
      <c r="G512" s="168">
        <v>1014</v>
      </c>
      <c r="H512" s="168">
        <v>1014</v>
      </c>
      <c r="I512" s="168">
        <v>1014</v>
      </c>
      <c r="J512" s="168">
        <v>1014</v>
      </c>
      <c r="K512" s="116"/>
      <c r="L512" s="257"/>
      <c r="M512" s="257"/>
      <c r="N512" s="257"/>
    </row>
    <row r="513" spans="1:14" customFormat="1" ht="101.25" x14ac:dyDescent="0.3">
      <c r="A513" s="72">
        <v>500</v>
      </c>
      <c r="B513" s="384" t="s">
        <v>1297</v>
      </c>
      <c r="C513" s="249" t="s">
        <v>1218</v>
      </c>
      <c r="D513" s="166" t="s">
        <v>1249</v>
      </c>
      <c r="E513" s="339">
        <v>70240010531</v>
      </c>
      <c r="F513" s="129">
        <f t="shared" si="11"/>
        <v>0</v>
      </c>
      <c r="G513" s="168">
        <v>0</v>
      </c>
      <c r="H513" s="168">
        <v>0</v>
      </c>
      <c r="I513" s="168">
        <v>0</v>
      </c>
      <c r="J513" s="168">
        <v>0</v>
      </c>
      <c r="K513" s="248"/>
      <c r="L513" s="257"/>
      <c r="M513" s="257"/>
      <c r="N513" s="257"/>
    </row>
    <row r="514" spans="1:14" customFormat="1" ht="81" x14ac:dyDescent="0.3">
      <c r="A514" s="72">
        <v>501</v>
      </c>
      <c r="B514" s="384" t="s">
        <v>1297</v>
      </c>
      <c r="C514" s="249" t="s">
        <v>1219</v>
      </c>
      <c r="D514" s="166" t="s">
        <v>1249</v>
      </c>
      <c r="E514" s="339" t="s">
        <v>1197</v>
      </c>
      <c r="F514" s="129">
        <f t="shared" si="11"/>
        <v>600</v>
      </c>
      <c r="G514" s="168">
        <v>150</v>
      </c>
      <c r="H514" s="168">
        <v>150</v>
      </c>
      <c r="I514" s="168">
        <v>150</v>
      </c>
      <c r="J514" s="168">
        <v>150</v>
      </c>
      <c r="K514" s="248"/>
      <c r="L514" s="257"/>
      <c r="M514" s="257"/>
      <c r="N514" s="257"/>
    </row>
    <row r="515" spans="1:14" customFormat="1" ht="101.25" x14ac:dyDescent="0.3">
      <c r="A515" s="72">
        <v>502</v>
      </c>
      <c r="B515" s="384" t="s">
        <v>1297</v>
      </c>
      <c r="C515" s="249" t="s">
        <v>1220</v>
      </c>
      <c r="D515" s="166" t="s">
        <v>1249</v>
      </c>
      <c r="E515" s="339" t="s">
        <v>1198</v>
      </c>
      <c r="F515" s="129">
        <f t="shared" si="11"/>
        <v>400</v>
      </c>
      <c r="G515" s="168">
        <v>100</v>
      </c>
      <c r="H515" s="168">
        <v>100</v>
      </c>
      <c r="I515" s="168">
        <v>100</v>
      </c>
      <c r="J515" s="168">
        <v>100</v>
      </c>
      <c r="K515" s="248"/>
      <c r="L515" s="257"/>
      <c r="M515" s="257"/>
      <c r="N515" s="257"/>
    </row>
    <row r="516" spans="1:14" customFormat="1" ht="81" x14ac:dyDescent="0.3">
      <c r="A516" s="72">
        <v>503</v>
      </c>
      <c r="B516" s="384" t="s">
        <v>1297</v>
      </c>
      <c r="C516" s="249" t="s">
        <v>1221</v>
      </c>
      <c r="D516" s="166" t="s">
        <v>1249</v>
      </c>
      <c r="E516" s="339" t="s">
        <v>1199</v>
      </c>
      <c r="F516" s="129">
        <f t="shared" si="11"/>
        <v>1200</v>
      </c>
      <c r="G516" s="168">
        <v>300</v>
      </c>
      <c r="H516" s="168">
        <v>300</v>
      </c>
      <c r="I516" s="168">
        <v>300</v>
      </c>
      <c r="J516" s="168">
        <v>300</v>
      </c>
      <c r="K516" s="248"/>
      <c r="L516" s="257"/>
      <c r="M516" s="257"/>
      <c r="N516" s="257"/>
    </row>
    <row r="517" spans="1:14" customFormat="1" ht="81" x14ac:dyDescent="0.3">
      <c r="A517" s="72">
        <v>504</v>
      </c>
      <c r="B517" s="384" t="s">
        <v>1297</v>
      </c>
      <c r="C517" s="249" t="s">
        <v>1222</v>
      </c>
      <c r="D517" s="166" t="s">
        <v>1249</v>
      </c>
      <c r="E517" s="339" t="s">
        <v>1200</v>
      </c>
      <c r="F517" s="129">
        <f t="shared" si="11"/>
        <v>400</v>
      </c>
      <c r="G517" s="168">
        <v>100</v>
      </c>
      <c r="H517" s="168">
        <v>100</v>
      </c>
      <c r="I517" s="168">
        <v>100</v>
      </c>
      <c r="J517" s="168">
        <v>100</v>
      </c>
      <c r="K517" s="248"/>
      <c r="L517" s="257"/>
      <c r="M517" s="257"/>
      <c r="N517" s="257"/>
    </row>
    <row r="518" spans="1:14" customFormat="1" ht="81" x14ac:dyDescent="0.3">
      <c r="A518" s="72">
        <v>505</v>
      </c>
      <c r="B518" s="384" t="s">
        <v>1297</v>
      </c>
      <c r="C518" s="249" t="s">
        <v>1223</v>
      </c>
      <c r="D518" s="166" t="s">
        <v>1249</v>
      </c>
      <c r="E518" s="339" t="s">
        <v>1201</v>
      </c>
      <c r="F518" s="129">
        <f t="shared" si="11"/>
        <v>400</v>
      </c>
      <c r="G518" s="168">
        <v>100</v>
      </c>
      <c r="H518" s="168">
        <v>100</v>
      </c>
      <c r="I518" s="168">
        <v>100</v>
      </c>
      <c r="J518" s="168">
        <v>100</v>
      </c>
      <c r="K518" s="248"/>
      <c r="L518" s="257"/>
      <c r="M518" s="257"/>
      <c r="N518" s="257"/>
    </row>
    <row r="519" spans="1:14" customFormat="1" ht="101.25" x14ac:dyDescent="0.3">
      <c r="A519" s="72">
        <v>506</v>
      </c>
      <c r="B519" s="384" t="s">
        <v>1297</v>
      </c>
      <c r="C519" s="249" t="s">
        <v>1224</v>
      </c>
      <c r="D519" s="166" t="s">
        <v>1249</v>
      </c>
      <c r="E519" s="339" t="s">
        <v>1196</v>
      </c>
      <c r="F519" s="129">
        <f t="shared" si="11"/>
        <v>150</v>
      </c>
      <c r="G519" s="168">
        <v>150</v>
      </c>
      <c r="H519" s="168">
        <v>0</v>
      </c>
      <c r="I519" s="168">
        <v>0</v>
      </c>
      <c r="J519" s="168">
        <v>0</v>
      </c>
      <c r="K519" s="248"/>
      <c r="L519" s="257"/>
      <c r="M519" s="257"/>
      <c r="N519" s="257"/>
    </row>
    <row r="520" spans="1:14" customFormat="1" ht="81" x14ac:dyDescent="0.3">
      <c r="A520" s="72">
        <v>507</v>
      </c>
      <c r="B520" s="384" t="s">
        <v>1297</v>
      </c>
      <c r="C520" s="249" t="s">
        <v>1225</v>
      </c>
      <c r="D520" s="166" t="s">
        <v>1249</v>
      </c>
      <c r="E520" s="339" t="s">
        <v>1202</v>
      </c>
      <c r="F520" s="129">
        <f t="shared" si="11"/>
        <v>800</v>
      </c>
      <c r="G520" s="168">
        <v>200</v>
      </c>
      <c r="H520" s="168">
        <v>200</v>
      </c>
      <c r="I520" s="168">
        <v>200</v>
      </c>
      <c r="J520" s="168">
        <v>200</v>
      </c>
      <c r="K520" s="248"/>
      <c r="L520" s="257"/>
      <c r="M520" s="257"/>
      <c r="N520" s="257"/>
    </row>
    <row r="521" spans="1:14" customFormat="1" ht="81" x14ac:dyDescent="0.3">
      <c r="A521" s="72">
        <v>508</v>
      </c>
      <c r="B521" s="384" t="s">
        <v>1297</v>
      </c>
      <c r="C521" s="249" t="s">
        <v>1226</v>
      </c>
      <c r="D521" s="166" t="s">
        <v>1249</v>
      </c>
      <c r="E521" s="339" t="s">
        <v>1203</v>
      </c>
      <c r="F521" s="129">
        <f t="shared" si="11"/>
        <v>1400</v>
      </c>
      <c r="G521" s="168">
        <v>350</v>
      </c>
      <c r="H521" s="168">
        <v>350</v>
      </c>
      <c r="I521" s="168">
        <v>350</v>
      </c>
      <c r="J521" s="168">
        <v>350</v>
      </c>
      <c r="K521" s="248"/>
      <c r="L521" s="257"/>
      <c r="M521" s="257"/>
      <c r="N521" s="257"/>
    </row>
    <row r="522" spans="1:14" customFormat="1" ht="81" x14ac:dyDescent="0.3">
      <c r="A522" s="72">
        <v>509</v>
      </c>
      <c r="B522" s="384" t="s">
        <v>1297</v>
      </c>
      <c r="C522" s="249" t="s">
        <v>1227</v>
      </c>
      <c r="D522" s="166" t="s">
        <v>1249</v>
      </c>
      <c r="E522" s="339">
        <v>70440008844</v>
      </c>
      <c r="F522" s="129">
        <f t="shared" si="11"/>
        <v>900</v>
      </c>
      <c r="G522" s="168">
        <v>225</v>
      </c>
      <c r="H522" s="168">
        <v>225</v>
      </c>
      <c r="I522" s="168">
        <v>225</v>
      </c>
      <c r="J522" s="168">
        <v>225</v>
      </c>
      <c r="K522" s="248"/>
      <c r="L522" s="257"/>
      <c r="M522" s="257"/>
      <c r="N522" s="257"/>
    </row>
    <row r="523" spans="1:14" customFormat="1" ht="81" x14ac:dyDescent="0.3">
      <c r="A523" s="72">
        <v>510</v>
      </c>
      <c r="B523" s="384" t="s">
        <v>1297</v>
      </c>
      <c r="C523" s="249" t="s">
        <v>1228</v>
      </c>
      <c r="D523" s="166" t="s">
        <v>1249</v>
      </c>
      <c r="E523" s="339">
        <v>9104000104</v>
      </c>
      <c r="F523" s="129">
        <f t="shared" si="11"/>
        <v>1000</v>
      </c>
      <c r="G523" s="168">
        <v>250</v>
      </c>
      <c r="H523" s="168">
        <v>250</v>
      </c>
      <c r="I523" s="168">
        <v>250</v>
      </c>
      <c r="J523" s="168">
        <v>250</v>
      </c>
      <c r="K523" s="248"/>
      <c r="L523" s="257"/>
      <c r="M523" s="257"/>
      <c r="N523" s="257"/>
    </row>
    <row r="524" spans="1:14" customFormat="1" ht="81" x14ac:dyDescent="0.3">
      <c r="A524" s="72">
        <v>511</v>
      </c>
      <c r="B524" s="384" t="s">
        <v>1297</v>
      </c>
      <c r="C524" s="249" t="s">
        <v>1229</v>
      </c>
      <c r="D524" s="166" t="s">
        <v>1249</v>
      </c>
      <c r="E524" s="339" t="s">
        <v>1204</v>
      </c>
      <c r="F524" s="129">
        <f t="shared" si="11"/>
        <v>1200</v>
      </c>
      <c r="G524" s="168">
        <v>300</v>
      </c>
      <c r="H524" s="168">
        <v>300</v>
      </c>
      <c r="I524" s="168">
        <v>300</v>
      </c>
      <c r="J524" s="168">
        <v>300</v>
      </c>
      <c r="K524" s="248"/>
      <c r="L524" s="257"/>
      <c r="M524" s="257"/>
      <c r="N524" s="257"/>
    </row>
    <row r="525" spans="1:14" customFormat="1" ht="81" x14ac:dyDescent="0.3">
      <c r="A525" s="72">
        <v>512</v>
      </c>
      <c r="B525" s="384" t="s">
        <v>1297</v>
      </c>
      <c r="C525" s="249" t="s">
        <v>1230</v>
      </c>
      <c r="D525" s="166" t="s">
        <v>1249</v>
      </c>
      <c r="E525" s="339" t="s">
        <v>1205</v>
      </c>
      <c r="F525" s="129">
        <f t="shared" si="11"/>
        <v>2000</v>
      </c>
      <c r="G525" s="168">
        <v>500</v>
      </c>
      <c r="H525" s="168">
        <v>500</v>
      </c>
      <c r="I525" s="168">
        <v>500</v>
      </c>
      <c r="J525" s="168">
        <v>500</v>
      </c>
      <c r="K525" s="248"/>
      <c r="L525" s="257"/>
      <c r="M525" s="257"/>
      <c r="N525" s="257"/>
    </row>
    <row r="526" spans="1:14" customFormat="1" ht="81" x14ac:dyDescent="0.3">
      <c r="A526" s="72">
        <v>513</v>
      </c>
      <c r="B526" s="384" t="s">
        <v>1297</v>
      </c>
      <c r="C526" s="249" t="s">
        <v>1231</v>
      </c>
      <c r="D526" s="166" t="s">
        <v>1249</v>
      </c>
      <c r="E526" s="339">
        <v>91040000395</v>
      </c>
      <c r="F526" s="129">
        <f t="shared" si="11"/>
        <v>1500</v>
      </c>
      <c r="G526" s="168">
        <v>375</v>
      </c>
      <c r="H526" s="168">
        <v>375</v>
      </c>
      <c r="I526" s="168">
        <v>375</v>
      </c>
      <c r="J526" s="168">
        <v>375</v>
      </c>
      <c r="K526" s="248"/>
      <c r="L526" s="257"/>
      <c r="M526" s="257"/>
      <c r="N526" s="257"/>
    </row>
    <row r="527" spans="1:14" customFormat="1" ht="81" x14ac:dyDescent="0.3">
      <c r="A527" s="72">
        <v>514</v>
      </c>
      <c r="B527" s="384" t="s">
        <v>1297</v>
      </c>
      <c r="C527" s="249" t="s">
        <v>1232</v>
      </c>
      <c r="D527" s="166" t="s">
        <v>1249</v>
      </c>
      <c r="E527" s="339">
        <v>90940018516</v>
      </c>
      <c r="F527" s="129">
        <f t="shared" si="11"/>
        <v>480</v>
      </c>
      <c r="G527" s="168">
        <v>120</v>
      </c>
      <c r="H527" s="168">
        <v>120</v>
      </c>
      <c r="I527" s="168">
        <v>120</v>
      </c>
      <c r="J527" s="168">
        <v>120</v>
      </c>
      <c r="K527" s="248"/>
      <c r="L527" s="257"/>
      <c r="M527" s="257"/>
      <c r="N527" s="257"/>
    </row>
    <row r="528" spans="1:14" customFormat="1" ht="81" x14ac:dyDescent="0.3">
      <c r="A528" s="72">
        <v>515</v>
      </c>
      <c r="B528" s="384" t="s">
        <v>1297</v>
      </c>
      <c r="C528" s="249" t="s">
        <v>1233</v>
      </c>
      <c r="D528" s="166" t="s">
        <v>1249</v>
      </c>
      <c r="E528" s="339">
        <v>91040002946</v>
      </c>
      <c r="F528" s="129">
        <f t="shared" si="11"/>
        <v>1500</v>
      </c>
      <c r="G528" s="168">
        <v>375</v>
      </c>
      <c r="H528" s="168">
        <v>375</v>
      </c>
      <c r="I528" s="168">
        <v>375</v>
      </c>
      <c r="J528" s="168">
        <v>375</v>
      </c>
      <c r="K528" s="248"/>
      <c r="L528" s="257"/>
      <c r="M528" s="257"/>
      <c r="N528" s="257"/>
    </row>
    <row r="529" spans="1:14" customFormat="1" ht="81" x14ac:dyDescent="0.3">
      <c r="A529" s="72">
        <v>516</v>
      </c>
      <c r="B529" s="384" t="s">
        <v>1297</v>
      </c>
      <c r="C529" s="249" t="s">
        <v>1234</v>
      </c>
      <c r="D529" s="166" t="s">
        <v>1249</v>
      </c>
      <c r="E529" s="339" t="s">
        <v>1206</v>
      </c>
      <c r="F529" s="129">
        <f t="shared" si="11"/>
        <v>1200</v>
      </c>
      <c r="G529" s="168">
        <v>300</v>
      </c>
      <c r="H529" s="168">
        <v>300</v>
      </c>
      <c r="I529" s="168">
        <v>300</v>
      </c>
      <c r="J529" s="168">
        <v>300</v>
      </c>
      <c r="K529" s="248"/>
      <c r="L529" s="257"/>
      <c r="M529" s="257"/>
      <c r="N529" s="257"/>
    </row>
    <row r="530" spans="1:14" customFormat="1" ht="81" x14ac:dyDescent="0.3">
      <c r="A530" s="72">
        <v>517</v>
      </c>
      <c r="B530" s="384" t="s">
        <v>1297</v>
      </c>
      <c r="C530" s="249" t="s">
        <v>1235</v>
      </c>
      <c r="D530" s="166" t="s">
        <v>1249</v>
      </c>
      <c r="E530" s="339" t="s">
        <v>1207</v>
      </c>
      <c r="F530" s="129">
        <f t="shared" si="11"/>
        <v>1400</v>
      </c>
      <c r="G530" s="168">
        <v>350</v>
      </c>
      <c r="H530" s="168">
        <v>350</v>
      </c>
      <c r="I530" s="168">
        <v>350</v>
      </c>
      <c r="J530" s="168">
        <v>350</v>
      </c>
      <c r="K530" s="248"/>
      <c r="L530" s="257"/>
      <c r="M530" s="257"/>
      <c r="N530" s="257"/>
    </row>
    <row r="531" spans="1:14" customFormat="1" ht="81" x14ac:dyDescent="0.3">
      <c r="A531" s="72">
        <v>518</v>
      </c>
      <c r="B531" s="384" t="s">
        <v>1297</v>
      </c>
      <c r="C531" s="249" t="s">
        <v>1236</v>
      </c>
      <c r="D531" s="166" t="s">
        <v>1249</v>
      </c>
      <c r="E531" s="339" t="s">
        <v>1208</v>
      </c>
      <c r="F531" s="129">
        <f t="shared" si="11"/>
        <v>2600</v>
      </c>
      <c r="G531" s="168">
        <v>650</v>
      </c>
      <c r="H531" s="168">
        <v>650</v>
      </c>
      <c r="I531" s="168">
        <v>650</v>
      </c>
      <c r="J531" s="168">
        <v>650</v>
      </c>
      <c r="K531" s="248"/>
      <c r="L531" s="257"/>
      <c r="M531" s="257"/>
      <c r="N531" s="257"/>
    </row>
    <row r="532" spans="1:14" customFormat="1" ht="81" x14ac:dyDescent="0.3">
      <c r="A532" s="72">
        <v>519</v>
      </c>
      <c r="B532" s="384" t="s">
        <v>1297</v>
      </c>
      <c r="C532" s="249" t="s">
        <v>1237</v>
      </c>
      <c r="D532" s="166" t="s">
        <v>1249</v>
      </c>
      <c r="E532" s="339">
        <v>91040003697</v>
      </c>
      <c r="F532" s="129">
        <f t="shared" si="11"/>
        <v>1200</v>
      </c>
      <c r="G532" s="168">
        <v>300</v>
      </c>
      <c r="H532" s="168">
        <v>300</v>
      </c>
      <c r="I532" s="168">
        <v>300</v>
      </c>
      <c r="J532" s="168">
        <v>300</v>
      </c>
      <c r="K532" s="248"/>
      <c r="L532" s="257"/>
      <c r="M532" s="257"/>
      <c r="N532" s="257"/>
    </row>
    <row r="533" spans="1:14" customFormat="1" ht="81" x14ac:dyDescent="0.3">
      <c r="A533" s="72">
        <v>520</v>
      </c>
      <c r="B533" s="384" t="s">
        <v>1297</v>
      </c>
      <c r="C533" s="249" t="s">
        <v>1238</v>
      </c>
      <c r="D533" s="166" t="s">
        <v>1249</v>
      </c>
      <c r="E533" s="339" t="s">
        <v>1209</v>
      </c>
      <c r="F533" s="129">
        <f t="shared" si="11"/>
        <v>2800</v>
      </c>
      <c r="G533" s="168">
        <v>700</v>
      </c>
      <c r="H533" s="168">
        <v>700</v>
      </c>
      <c r="I533" s="168">
        <v>700</v>
      </c>
      <c r="J533" s="168">
        <v>700</v>
      </c>
      <c r="K533" s="248"/>
      <c r="L533" s="257"/>
      <c r="M533" s="257"/>
      <c r="N533" s="257"/>
    </row>
    <row r="534" spans="1:14" customFormat="1" ht="81" x14ac:dyDescent="0.3">
      <c r="A534" s="72">
        <v>521</v>
      </c>
      <c r="B534" s="384" t="s">
        <v>1297</v>
      </c>
      <c r="C534" s="249" t="s">
        <v>1239</v>
      </c>
      <c r="D534" s="166" t="s">
        <v>1249</v>
      </c>
      <c r="E534" s="339">
        <v>91040010372</v>
      </c>
      <c r="F534" s="129">
        <f t="shared" si="11"/>
        <v>1800</v>
      </c>
      <c r="G534" s="168">
        <v>450</v>
      </c>
      <c r="H534" s="168">
        <v>450</v>
      </c>
      <c r="I534" s="168">
        <v>450</v>
      </c>
      <c r="J534" s="168">
        <v>450</v>
      </c>
      <c r="K534" s="248"/>
      <c r="L534" s="257"/>
      <c r="M534" s="257"/>
      <c r="N534" s="257"/>
    </row>
    <row r="535" spans="1:14" customFormat="1" ht="81" x14ac:dyDescent="0.3">
      <c r="A535" s="72">
        <v>522</v>
      </c>
      <c r="B535" s="384" t="s">
        <v>1297</v>
      </c>
      <c r="C535" s="249" t="s">
        <v>1240</v>
      </c>
      <c r="D535" s="166" t="s">
        <v>1249</v>
      </c>
      <c r="E535" s="339" t="s">
        <v>1212</v>
      </c>
      <c r="F535" s="129">
        <f t="shared" si="11"/>
        <v>1800</v>
      </c>
      <c r="G535" s="168">
        <v>450</v>
      </c>
      <c r="H535" s="168">
        <v>450</v>
      </c>
      <c r="I535" s="168">
        <v>450</v>
      </c>
      <c r="J535" s="168">
        <v>450</v>
      </c>
      <c r="K535" s="248"/>
      <c r="L535" s="257"/>
      <c r="M535" s="257"/>
      <c r="N535" s="257"/>
    </row>
    <row r="536" spans="1:14" customFormat="1" ht="81" x14ac:dyDescent="0.3">
      <c r="A536" s="72">
        <v>523</v>
      </c>
      <c r="B536" s="384" t="s">
        <v>1297</v>
      </c>
      <c r="C536" s="249" t="s">
        <v>1241</v>
      </c>
      <c r="D536" s="166" t="s">
        <v>1249</v>
      </c>
      <c r="E536" s="339">
        <v>91040007917</v>
      </c>
      <c r="F536" s="129">
        <f t="shared" si="11"/>
        <v>1000</v>
      </c>
      <c r="G536" s="168">
        <v>250</v>
      </c>
      <c r="H536" s="168">
        <v>250</v>
      </c>
      <c r="I536" s="168">
        <v>250</v>
      </c>
      <c r="J536" s="168">
        <v>250</v>
      </c>
      <c r="K536" s="248"/>
      <c r="L536" s="257"/>
      <c r="M536" s="257"/>
      <c r="N536" s="257"/>
    </row>
    <row r="537" spans="1:14" customFormat="1" ht="81" x14ac:dyDescent="0.3">
      <c r="A537" s="72">
        <v>524</v>
      </c>
      <c r="B537" s="384" t="s">
        <v>1297</v>
      </c>
      <c r="C537" s="249" t="s">
        <v>1242</v>
      </c>
      <c r="D537" s="166" t="s">
        <v>1249</v>
      </c>
      <c r="E537" s="339">
        <v>91040002440</v>
      </c>
      <c r="F537" s="129">
        <f t="shared" si="11"/>
        <v>1600</v>
      </c>
      <c r="G537" s="168">
        <v>400</v>
      </c>
      <c r="H537" s="168">
        <v>400</v>
      </c>
      <c r="I537" s="168">
        <v>400</v>
      </c>
      <c r="J537" s="168">
        <v>400</v>
      </c>
      <c r="K537" s="248"/>
      <c r="L537" s="257"/>
      <c r="M537" s="257"/>
      <c r="N537" s="257"/>
    </row>
    <row r="538" spans="1:14" customFormat="1" ht="81" x14ac:dyDescent="0.3">
      <c r="A538" s="72">
        <v>525</v>
      </c>
      <c r="B538" s="384" t="s">
        <v>1297</v>
      </c>
      <c r="C538" s="249" t="s">
        <v>1243</v>
      </c>
      <c r="D538" s="166" t="s">
        <v>1249</v>
      </c>
      <c r="E538" s="339">
        <v>9104005910</v>
      </c>
      <c r="F538" s="129">
        <f t="shared" si="11"/>
        <v>1200</v>
      </c>
      <c r="G538" s="168">
        <v>300</v>
      </c>
      <c r="H538" s="168">
        <v>300</v>
      </c>
      <c r="I538" s="168">
        <v>300</v>
      </c>
      <c r="J538" s="168">
        <v>300</v>
      </c>
      <c r="K538" s="248"/>
      <c r="L538" s="257"/>
      <c r="M538" s="257"/>
      <c r="N538" s="257"/>
    </row>
    <row r="539" spans="1:14" customFormat="1" ht="81" x14ac:dyDescent="0.3">
      <c r="A539" s="72">
        <v>526</v>
      </c>
      <c r="B539" s="384" t="s">
        <v>1297</v>
      </c>
      <c r="C539" s="249" t="s">
        <v>1244</v>
      </c>
      <c r="D539" s="166" t="s">
        <v>1249</v>
      </c>
      <c r="E539" s="339" t="s">
        <v>1210</v>
      </c>
      <c r="F539" s="129">
        <f t="shared" si="11"/>
        <v>1600</v>
      </c>
      <c r="G539" s="168">
        <v>400</v>
      </c>
      <c r="H539" s="168">
        <v>400</v>
      </c>
      <c r="I539" s="168">
        <v>400</v>
      </c>
      <c r="J539" s="168">
        <v>400</v>
      </c>
      <c r="K539" s="248"/>
      <c r="L539" s="257"/>
      <c r="M539" s="257"/>
      <c r="N539" s="257"/>
    </row>
    <row r="540" spans="1:14" customFormat="1" ht="81" x14ac:dyDescent="0.3">
      <c r="A540" s="72">
        <v>527</v>
      </c>
      <c r="B540" s="384" t="s">
        <v>1297</v>
      </c>
      <c r="C540" s="249" t="s">
        <v>1245</v>
      </c>
      <c r="D540" s="166" t="s">
        <v>1249</v>
      </c>
      <c r="E540" s="339">
        <v>990740003370</v>
      </c>
      <c r="F540" s="129">
        <f t="shared" si="11"/>
        <v>800</v>
      </c>
      <c r="G540" s="168">
        <v>200</v>
      </c>
      <c r="H540" s="168">
        <v>200</v>
      </c>
      <c r="I540" s="168">
        <v>200</v>
      </c>
      <c r="J540" s="168">
        <v>200</v>
      </c>
      <c r="K540" s="248"/>
      <c r="L540" s="257"/>
      <c r="M540" s="257"/>
      <c r="N540" s="257"/>
    </row>
    <row r="541" spans="1:14" customFormat="1" ht="81" x14ac:dyDescent="0.3">
      <c r="A541" s="72">
        <v>528</v>
      </c>
      <c r="B541" s="384" t="s">
        <v>1297</v>
      </c>
      <c r="C541" s="249" t="s">
        <v>1246</v>
      </c>
      <c r="D541" s="166" t="s">
        <v>1249</v>
      </c>
      <c r="E541" s="339">
        <v>90940018784</v>
      </c>
      <c r="F541" s="129">
        <f t="shared" si="11"/>
        <v>800</v>
      </c>
      <c r="G541" s="168">
        <v>200</v>
      </c>
      <c r="H541" s="168">
        <v>200</v>
      </c>
      <c r="I541" s="168">
        <v>200</v>
      </c>
      <c r="J541" s="168">
        <v>200</v>
      </c>
      <c r="K541" s="248"/>
      <c r="L541" s="257"/>
      <c r="M541" s="257"/>
      <c r="N541" s="257"/>
    </row>
    <row r="542" spans="1:14" customFormat="1" ht="81" x14ac:dyDescent="0.3">
      <c r="A542" s="72">
        <v>529</v>
      </c>
      <c r="B542" s="384" t="s">
        <v>1297</v>
      </c>
      <c r="C542" s="249" t="s">
        <v>1211</v>
      </c>
      <c r="D542" s="166" t="s">
        <v>1249</v>
      </c>
      <c r="E542" s="339">
        <v>90940018744</v>
      </c>
      <c r="F542" s="129">
        <f t="shared" si="11"/>
        <v>400</v>
      </c>
      <c r="G542" s="168">
        <v>100</v>
      </c>
      <c r="H542" s="168">
        <v>100</v>
      </c>
      <c r="I542" s="168">
        <v>100</v>
      </c>
      <c r="J542" s="168">
        <v>100</v>
      </c>
      <c r="K542" s="248"/>
      <c r="L542" s="257"/>
      <c r="M542" s="257"/>
      <c r="N542" s="257"/>
    </row>
    <row r="543" spans="1:14" customFormat="1" ht="81" x14ac:dyDescent="0.3">
      <c r="A543" s="72">
        <v>530</v>
      </c>
      <c r="B543" s="384" t="s">
        <v>1297</v>
      </c>
      <c r="C543" s="249" t="s">
        <v>1247</v>
      </c>
      <c r="D543" s="166" t="s">
        <v>1249</v>
      </c>
      <c r="E543" s="339">
        <v>11124002117</v>
      </c>
      <c r="F543" s="129">
        <f t="shared" si="11"/>
        <v>440</v>
      </c>
      <c r="G543" s="168">
        <v>110</v>
      </c>
      <c r="H543" s="168">
        <v>110</v>
      </c>
      <c r="I543" s="168">
        <v>110</v>
      </c>
      <c r="J543" s="168">
        <v>110</v>
      </c>
      <c r="K543" s="248"/>
      <c r="L543" s="257"/>
      <c r="M543" s="257"/>
      <c r="N543" s="257"/>
    </row>
    <row r="544" spans="1:14" s="302" customFormat="1" ht="78.75" customHeight="1" x14ac:dyDescent="0.3">
      <c r="A544" s="224"/>
      <c r="B544" s="384" t="s">
        <v>1297</v>
      </c>
      <c r="C544" s="264" t="s">
        <v>1305</v>
      </c>
      <c r="D544" s="263"/>
      <c r="E544" s="330"/>
      <c r="F544" s="318">
        <f>SUM(F416:F543)</f>
        <v>145288.63</v>
      </c>
      <c r="G544" s="318">
        <f t="shared" ref="G544:J544" si="12">SUM(G416:G543)</f>
        <v>36526.089999999997</v>
      </c>
      <c r="H544" s="318">
        <f t="shared" si="12"/>
        <v>37190.759999999995</v>
      </c>
      <c r="I544" s="318">
        <f t="shared" si="12"/>
        <v>35941.69</v>
      </c>
      <c r="J544" s="318">
        <f t="shared" si="12"/>
        <v>35630.089999999997</v>
      </c>
      <c r="K544" s="248"/>
      <c r="L544" s="301"/>
      <c r="M544" s="301"/>
      <c r="N544" s="301"/>
    </row>
    <row r="545" spans="1:14" ht="78.75" customHeight="1" x14ac:dyDescent="0.3">
      <c r="A545" s="72"/>
      <c r="B545" s="384" t="s">
        <v>495</v>
      </c>
      <c r="C545" s="22"/>
      <c r="D545" s="64" t="s">
        <v>495</v>
      </c>
      <c r="E545" s="330"/>
      <c r="F545" s="10"/>
      <c r="G545" s="10"/>
      <c r="H545" s="10"/>
      <c r="I545" s="175"/>
      <c r="J545" s="175"/>
      <c r="K545" s="191"/>
    </row>
    <row r="546" spans="1:14" ht="78.75" customHeight="1" x14ac:dyDescent="0.3">
      <c r="A546" s="72">
        <v>531</v>
      </c>
      <c r="B546" s="384" t="s">
        <v>495</v>
      </c>
      <c r="C546" s="22" t="s">
        <v>496</v>
      </c>
      <c r="D546" s="64" t="s">
        <v>1216</v>
      </c>
      <c r="E546" s="330">
        <v>150741017580</v>
      </c>
      <c r="F546" s="10">
        <v>980</v>
      </c>
      <c r="G546" s="10">
        <v>245</v>
      </c>
      <c r="H546" s="10">
        <v>245</v>
      </c>
      <c r="I546" s="175">
        <v>245</v>
      </c>
      <c r="J546" s="175">
        <v>245</v>
      </c>
      <c r="K546" s="116"/>
    </row>
    <row r="547" spans="1:14" s="302" customFormat="1" ht="78.75" customHeight="1" x14ac:dyDescent="0.3">
      <c r="A547" s="224"/>
      <c r="B547" s="384" t="s">
        <v>495</v>
      </c>
      <c r="C547" s="264" t="s">
        <v>1306</v>
      </c>
      <c r="D547" s="263"/>
      <c r="E547" s="330"/>
      <c r="F547" s="319">
        <v>980</v>
      </c>
      <c r="G547" s="319">
        <v>245</v>
      </c>
      <c r="H547" s="319">
        <v>245</v>
      </c>
      <c r="I547" s="320">
        <v>245</v>
      </c>
      <c r="J547" s="320">
        <v>245</v>
      </c>
      <c r="K547" s="116"/>
      <c r="L547" s="301"/>
      <c r="M547" s="301"/>
      <c r="N547" s="301"/>
    </row>
    <row r="548" spans="1:14" ht="78.75" customHeight="1" x14ac:dyDescent="0.3">
      <c r="A548" s="72"/>
      <c r="B548" s="384" t="s">
        <v>1311</v>
      </c>
      <c r="C548" s="22"/>
      <c r="D548" s="64" t="s">
        <v>497</v>
      </c>
      <c r="E548" s="330"/>
      <c r="F548" s="10"/>
      <c r="G548" s="10"/>
      <c r="H548" s="10"/>
      <c r="I548" s="175"/>
      <c r="J548" s="175"/>
      <c r="K548" s="191"/>
    </row>
    <row r="549" spans="1:14" ht="78.75" customHeight="1" x14ac:dyDescent="0.3">
      <c r="A549" s="72">
        <v>532</v>
      </c>
      <c r="B549" s="384" t="s">
        <v>1311</v>
      </c>
      <c r="C549" s="22" t="s">
        <v>314</v>
      </c>
      <c r="D549" s="64" t="s">
        <v>281</v>
      </c>
      <c r="E549" s="330">
        <v>51140005015</v>
      </c>
      <c r="F549" s="23">
        <f>SUM(G549:J549)</f>
        <v>1357.3</v>
      </c>
      <c r="G549" s="23">
        <v>0</v>
      </c>
      <c r="H549" s="23">
        <v>678.65</v>
      </c>
      <c r="I549" s="23">
        <v>678.65</v>
      </c>
      <c r="J549" s="23">
        <v>0</v>
      </c>
      <c r="K549" s="116"/>
    </row>
    <row r="550" spans="1:14" ht="78.75" customHeight="1" x14ac:dyDescent="0.3">
      <c r="A550" s="72">
        <v>533</v>
      </c>
      <c r="B550" s="384" t="s">
        <v>1311</v>
      </c>
      <c r="C550" s="354" t="s">
        <v>315</v>
      </c>
      <c r="D550" s="354" t="s">
        <v>281</v>
      </c>
      <c r="E550" s="349">
        <v>940140000484</v>
      </c>
      <c r="F550" s="355">
        <f t="shared" ref="F550:F608" si="13">SUM(G550:J550)</f>
        <v>2124412</v>
      </c>
      <c r="G550" s="356">
        <v>531103</v>
      </c>
      <c r="H550" s="356">
        <v>531103</v>
      </c>
      <c r="I550" s="356">
        <v>531103</v>
      </c>
      <c r="J550" s="356">
        <v>531103</v>
      </c>
      <c r="K550" s="116"/>
    </row>
    <row r="551" spans="1:14" ht="78.75" customHeight="1" x14ac:dyDescent="0.3">
      <c r="A551" s="72">
        <v>534</v>
      </c>
      <c r="B551" s="384" t="s">
        <v>1311</v>
      </c>
      <c r="C551" s="22" t="s">
        <v>498</v>
      </c>
      <c r="D551" s="64" t="s">
        <v>499</v>
      </c>
      <c r="E551" s="330">
        <v>10940004105</v>
      </c>
      <c r="F551" s="23">
        <f t="shared" si="13"/>
        <v>800</v>
      </c>
      <c r="G551" s="23">
        <v>200</v>
      </c>
      <c r="H551" s="23">
        <v>200</v>
      </c>
      <c r="I551" s="23">
        <v>200</v>
      </c>
      <c r="J551" s="23">
        <v>200</v>
      </c>
      <c r="K551" s="116"/>
    </row>
    <row r="552" spans="1:14" ht="78.75" customHeight="1" x14ac:dyDescent="0.3">
      <c r="A552" s="72">
        <v>535</v>
      </c>
      <c r="B552" s="384" t="s">
        <v>1311</v>
      </c>
      <c r="C552" s="22" t="s">
        <v>500</v>
      </c>
      <c r="D552" s="22" t="s">
        <v>499</v>
      </c>
      <c r="E552" s="345">
        <v>990440005089</v>
      </c>
      <c r="F552" s="23">
        <f t="shared" si="13"/>
        <v>463.2</v>
      </c>
      <c r="G552" s="23">
        <v>115.8</v>
      </c>
      <c r="H552" s="23">
        <v>115.8</v>
      </c>
      <c r="I552" s="23">
        <v>115.8</v>
      </c>
      <c r="J552" s="23">
        <v>115.8</v>
      </c>
      <c r="K552" s="116" t="s">
        <v>130</v>
      </c>
    </row>
    <row r="553" spans="1:14" ht="78.75" customHeight="1" x14ac:dyDescent="0.3">
      <c r="A553" s="72">
        <v>536</v>
      </c>
      <c r="B553" s="384" t="s">
        <v>1311</v>
      </c>
      <c r="C553" s="22" t="s">
        <v>501</v>
      </c>
      <c r="D553" s="22" t="s">
        <v>499</v>
      </c>
      <c r="E553" s="345">
        <v>990340006618</v>
      </c>
      <c r="F553" s="23">
        <f t="shared" si="13"/>
        <v>300.75</v>
      </c>
      <c r="G553" s="23">
        <v>75.1875</v>
      </c>
      <c r="H553" s="23">
        <v>75.1875</v>
      </c>
      <c r="I553" s="23">
        <v>75.1875</v>
      </c>
      <c r="J553" s="23">
        <v>75.1875</v>
      </c>
      <c r="K553" s="116"/>
    </row>
    <row r="554" spans="1:14" ht="78.75" customHeight="1" x14ac:dyDescent="0.3">
      <c r="A554" s="72">
        <v>537</v>
      </c>
      <c r="B554" s="384" t="s">
        <v>1311</v>
      </c>
      <c r="C554" s="22" t="s">
        <v>502</v>
      </c>
      <c r="D554" s="22" t="s">
        <v>499</v>
      </c>
      <c r="E554" s="345">
        <v>990240005745</v>
      </c>
      <c r="F554" s="23">
        <f t="shared" si="13"/>
        <v>4000</v>
      </c>
      <c r="G554" s="23">
        <v>1000</v>
      </c>
      <c r="H554" s="23">
        <v>1000</v>
      </c>
      <c r="I554" s="23">
        <v>1000</v>
      </c>
      <c r="J554" s="23">
        <v>1000</v>
      </c>
      <c r="K554" s="116"/>
    </row>
    <row r="555" spans="1:14" ht="78.75" customHeight="1" x14ac:dyDescent="0.3">
      <c r="A555" s="72">
        <v>538</v>
      </c>
      <c r="B555" s="384" t="s">
        <v>1311</v>
      </c>
      <c r="C555" s="22" t="s">
        <v>503</v>
      </c>
      <c r="D555" s="22" t="s">
        <v>499</v>
      </c>
      <c r="E555" s="345">
        <v>60240011002</v>
      </c>
      <c r="F555" s="23">
        <f t="shared" si="13"/>
        <v>1895.96</v>
      </c>
      <c r="G555" s="23">
        <v>473.99</v>
      </c>
      <c r="H555" s="23">
        <v>473.99</v>
      </c>
      <c r="I555" s="23">
        <v>473.99</v>
      </c>
      <c r="J555" s="23">
        <v>473.99</v>
      </c>
      <c r="K555" s="116" t="s">
        <v>130</v>
      </c>
    </row>
    <row r="556" spans="1:14" ht="78.75" customHeight="1" x14ac:dyDescent="0.3">
      <c r="A556" s="72">
        <v>539</v>
      </c>
      <c r="B556" s="384" t="s">
        <v>1311</v>
      </c>
      <c r="C556" s="22" t="s">
        <v>504</v>
      </c>
      <c r="D556" s="22" t="s">
        <v>499</v>
      </c>
      <c r="E556" s="347">
        <v>990240005923</v>
      </c>
      <c r="F556" s="23">
        <f t="shared" si="13"/>
        <v>11371</v>
      </c>
      <c r="G556" s="23">
        <v>2717.75</v>
      </c>
      <c r="H556" s="23">
        <v>2717.75</v>
      </c>
      <c r="I556" s="23">
        <v>2717.75</v>
      </c>
      <c r="J556" s="23">
        <v>3217.75</v>
      </c>
      <c r="K556" s="116"/>
    </row>
    <row r="557" spans="1:14" ht="78.75" customHeight="1" x14ac:dyDescent="0.3">
      <c r="A557" s="72">
        <v>540</v>
      </c>
      <c r="B557" s="384" t="s">
        <v>1311</v>
      </c>
      <c r="C557" s="22" t="s">
        <v>505</v>
      </c>
      <c r="D557" s="22" t="s">
        <v>499</v>
      </c>
      <c r="E557" s="345">
        <v>990240006189</v>
      </c>
      <c r="F557" s="23">
        <f t="shared" si="13"/>
        <v>1959.16</v>
      </c>
      <c r="G557" s="23">
        <v>489.79</v>
      </c>
      <c r="H557" s="23">
        <v>489.79</v>
      </c>
      <c r="I557" s="23">
        <v>489.79</v>
      </c>
      <c r="J557" s="23">
        <v>489.79</v>
      </c>
      <c r="K557" s="116"/>
    </row>
    <row r="558" spans="1:14" ht="78.75" customHeight="1" x14ac:dyDescent="0.3">
      <c r="A558" s="72">
        <v>541</v>
      </c>
      <c r="B558" s="384" t="s">
        <v>1311</v>
      </c>
      <c r="C558" s="22" t="s">
        <v>506</v>
      </c>
      <c r="D558" s="22" t="s">
        <v>499</v>
      </c>
      <c r="E558" s="345">
        <v>960140000795</v>
      </c>
      <c r="F558" s="23">
        <f t="shared" si="13"/>
        <v>240</v>
      </c>
      <c r="G558" s="23">
        <v>60</v>
      </c>
      <c r="H558" s="23">
        <v>60</v>
      </c>
      <c r="I558" s="23">
        <v>60</v>
      </c>
      <c r="J558" s="23">
        <v>60</v>
      </c>
      <c r="K558" s="116"/>
    </row>
    <row r="559" spans="1:14" ht="78.75" customHeight="1" x14ac:dyDescent="0.3">
      <c r="A559" s="72">
        <v>542</v>
      </c>
      <c r="B559" s="384" t="s">
        <v>1311</v>
      </c>
      <c r="C559" s="22" t="s">
        <v>507</v>
      </c>
      <c r="D559" s="22" t="s">
        <v>499</v>
      </c>
      <c r="E559" s="345">
        <v>951240001014</v>
      </c>
      <c r="F559" s="23">
        <f t="shared" si="13"/>
        <v>374.9</v>
      </c>
      <c r="G559" s="23">
        <v>90</v>
      </c>
      <c r="H559" s="23">
        <v>90</v>
      </c>
      <c r="I559" s="23">
        <v>90</v>
      </c>
      <c r="J559" s="23">
        <v>104.9</v>
      </c>
      <c r="K559" s="116"/>
    </row>
    <row r="560" spans="1:14" ht="78.75" customHeight="1" x14ac:dyDescent="0.3">
      <c r="A560" s="72">
        <v>543</v>
      </c>
      <c r="B560" s="384" t="s">
        <v>1311</v>
      </c>
      <c r="C560" s="22" t="s">
        <v>508</v>
      </c>
      <c r="D560" s="22" t="s">
        <v>499</v>
      </c>
      <c r="E560" s="330">
        <v>140004789</v>
      </c>
      <c r="F560" s="23">
        <f t="shared" si="13"/>
        <v>312</v>
      </c>
      <c r="G560" s="23">
        <v>78</v>
      </c>
      <c r="H560" s="23">
        <v>78</v>
      </c>
      <c r="I560" s="23">
        <v>78</v>
      </c>
      <c r="J560" s="23">
        <v>78</v>
      </c>
      <c r="K560" s="116"/>
    </row>
    <row r="561" spans="1:14" ht="199.9" customHeight="1" x14ac:dyDescent="0.3">
      <c r="A561" s="72">
        <v>544</v>
      </c>
      <c r="B561" s="384" t="s">
        <v>1311</v>
      </c>
      <c r="C561" s="22" t="s">
        <v>509</v>
      </c>
      <c r="D561" s="22" t="s">
        <v>499</v>
      </c>
      <c r="E561" s="330">
        <v>440003593</v>
      </c>
      <c r="F561" s="23">
        <f t="shared" si="13"/>
        <v>409.28</v>
      </c>
      <c r="G561" s="23">
        <v>102.32</v>
      </c>
      <c r="H561" s="23">
        <v>102.32</v>
      </c>
      <c r="I561" s="23">
        <v>102.32</v>
      </c>
      <c r="J561" s="23">
        <v>102.32</v>
      </c>
      <c r="K561" s="116"/>
    </row>
    <row r="562" spans="1:14" ht="175.9" customHeight="1" x14ac:dyDescent="0.3">
      <c r="A562" s="72">
        <v>545</v>
      </c>
      <c r="B562" s="384" t="s">
        <v>1311</v>
      </c>
      <c r="C562" s="22" t="s">
        <v>510</v>
      </c>
      <c r="D562" s="22" t="s">
        <v>499</v>
      </c>
      <c r="E562" s="345">
        <v>900140000107</v>
      </c>
      <c r="F562" s="23">
        <f t="shared" si="13"/>
        <v>465</v>
      </c>
      <c r="G562" s="23">
        <v>150</v>
      </c>
      <c r="H562" s="23">
        <v>150</v>
      </c>
      <c r="I562" s="23">
        <v>100</v>
      </c>
      <c r="J562" s="23">
        <v>65</v>
      </c>
      <c r="K562" s="116"/>
    </row>
    <row r="563" spans="1:14" ht="78.75" customHeight="1" x14ac:dyDescent="0.3">
      <c r="A563" s="72">
        <v>546</v>
      </c>
      <c r="B563" s="384" t="s">
        <v>1311</v>
      </c>
      <c r="C563" s="22" t="s">
        <v>511</v>
      </c>
      <c r="D563" s="22" t="s">
        <v>499</v>
      </c>
      <c r="E563" s="345">
        <v>990340008189</v>
      </c>
      <c r="F563" s="23">
        <f t="shared" si="13"/>
        <v>100</v>
      </c>
      <c r="G563" s="23">
        <v>25</v>
      </c>
      <c r="H563" s="23">
        <v>25</v>
      </c>
      <c r="I563" s="23">
        <v>25</v>
      </c>
      <c r="J563" s="23">
        <v>25</v>
      </c>
      <c r="K563" s="116"/>
    </row>
    <row r="564" spans="1:14" ht="78.75" customHeight="1" x14ac:dyDescent="0.3">
      <c r="A564" s="72">
        <v>547</v>
      </c>
      <c r="B564" s="384" t="s">
        <v>1311</v>
      </c>
      <c r="C564" s="22" t="s">
        <v>512</v>
      </c>
      <c r="D564" s="22" t="s">
        <v>499</v>
      </c>
      <c r="E564" s="345">
        <v>990340003534</v>
      </c>
      <c r="F564" s="23">
        <f t="shared" si="13"/>
        <v>357.6</v>
      </c>
      <c r="G564" s="23">
        <v>89.4</v>
      </c>
      <c r="H564" s="23">
        <v>89.4</v>
      </c>
      <c r="I564" s="23">
        <v>89.4</v>
      </c>
      <c r="J564" s="23">
        <v>89.4</v>
      </c>
      <c r="K564" s="116"/>
      <c r="N564" s="138"/>
    </row>
    <row r="565" spans="1:14" ht="78.75" customHeight="1" x14ac:dyDescent="0.3">
      <c r="A565" s="72">
        <v>548</v>
      </c>
      <c r="B565" s="384" t="s">
        <v>1311</v>
      </c>
      <c r="C565" s="22" t="s">
        <v>513</v>
      </c>
      <c r="D565" s="22" t="s">
        <v>499</v>
      </c>
      <c r="E565" s="228">
        <v>990840001398</v>
      </c>
      <c r="F565" s="23">
        <f t="shared" si="13"/>
        <v>548</v>
      </c>
      <c r="G565" s="23">
        <v>137</v>
      </c>
      <c r="H565" s="23">
        <v>137</v>
      </c>
      <c r="I565" s="23">
        <v>137</v>
      </c>
      <c r="J565" s="23">
        <v>137</v>
      </c>
      <c r="K565" s="116"/>
      <c r="N565" s="138"/>
    </row>
    <row r="566" spans="1:14" ht="78.75" customHeight="1" x14ac:dyDescent="0.3">
      <c r="A566" s="72">
        <v>549</v>
      </c>
      <c r="B566" s="384" t="s">
        <v>1311</v>
      </c>
      <c r="C566" s="22" t="s">
        <v>514</v>
      </c>
      <c r="D566" s="22" t="s">
        <v>499</v>
      </c>
      <c r="E566" s="330">
        <v>990740003201</v>
      </c>
      <c r="F566" s="23">
        <f t="shared" si="13"/>
        <v>450</v>
      </c>
      <c r="G566" s="23">
        <v>100</v>
      </c>
      <c r="H566" s="23">
        <v>100</v>
      </c>
      <c r="I566" s="23">
        <v>100</v>
      </c>
      <c r="J566" s="23">
        <v>150</v>
      </c>
      <c r="K566" s="116"/>
      <c r="N566" s="138"/>
    </row>
    <row r="567" spans="1:14" ht="78.75" customHeight="1" x14ac:dyDescent="0.3">
      <c r="A567" s="72">
        <v>550</v>
      </c>
      <c r="B567" s="384" t="s">
        <v>1311</v>
      </c>
      <c r="C567" s="22" t="s">
        <v>515</v>
      </c>
      <c r="D567" s="22" t="s">
        <v>499</v>
      </c>
      <c r="E567" s="330">
        <v>990340004780</v>
      </c>
      <c r="F567" s="23">
        <f t="shared" si="13"/>
        <v>629</v>
      </c>
      <c r="G567" s="23">
        <v>158</v>
      </c>
      <c r="H567" s="23">
        <v>157</v>
      </c>
      <c r="I567" s="23">
        <v>157</v>
      </c>
      <c r="J567" s="23">
        <v>157</v>
      </c>
      <c r="K567" s="116"/>
      <c r="N567" s="138"/>
    </row>
    <row r="568" spans="1:14" ht="78.75" customHeight="1" x14ac:dyDescent="0.3">
      <c r="A568" s="72">
        <v>551</v>
      </c>
      <c r="B568" s="384" t="s">
        <v>1311</v>
      </c>
      <c r="C568" s="22" t="s">
        <v>516</v>
      </c>
      <c r="D568" s="22" t="s">
        <v>499</v>
      </c>
      <c r="E568" s="330">
        <v>990340000064</v>
      </c>
      <c r="F568" s="23">
        <f t="shared" si="13"/>
        <v>746</v>
      </c>
      <c r="G568" s="23">
        <v>186.5</v>
      </c>
      <c r="H568" s="23">
        <v>186.5</v>
      </c>
      <c r="I568" s="23">
        <v>186.5</v>
      </c>
      <c r="J568" s="23">
        <v>186.5</v>
      </c>
      <c r="K568" s="116"/>
      <c r="N568" s="138"/>
    </row>
    <row r="569" spans="1:14" ht="78.75" customHeight="1" x14ac:dyDescent="0.3">
      <c r="A569" s="72">
        <v>552</v>
      </c>
      <c r="B569" s="384" t="s">
        <v>1311</v>
      </c>
      <c r="C569" s="22" t="s">
        <v>517</v>
      </c>
      <c r="D569" s="22" t="s">
        <v>499</v>
      </c>
      <c r="E569" s="330">
        <v>990340008059</v>
      </c>
      <c r="F569" s="23">
        <f t="shared" si="13"/>
        <v>922</v>
      </c>
      <c r="G569" s="23">
        <v>230.5</v>
      </c>
      <c r="H569" s="23">
        <v>230.5</v>
      </c>
      <c r="I569" s="23">
        <v>230.5</v>
      </c>
      <c r="J569" s="23">
        <v>230.5</v>
      </c>
      <c r="K569" s="116"/>
      <c r="N569" s="138"/>
    </row>
    <row r="570" spans="1:14" ht="78.75" customHeight="1" x14ac:dyDescent="0.3">
      <c r="A570" s="72">
        <v>553</v>
      </c>
      <c r="B570" s="384" t="s">
        <v>1311</v>
      </c>
      <c r="C570" s="22" t="s">
        <v>518</v>
      </c>
      <c r="D570" s="22" t="s">
        <v>499</v>
      </c>
      <c r="E570" s="330">
        <v>20440004357</v>
      </c>
      <c r="F570" s="23">
        <f t="shared" si="13"/>
        <v>1000</v>
      </c>
      <c r="G570" s="23">
        <v>250</v>
      </c>
      <c r="H570" s="23">
        <v>250</v>
      </c>
      <c r="I570" s="23">
        <v>250</v>
      </c>
      <c r="J570" s="23">
        <v>250</v>
      </c>
      <c r="K570" s="116"/>
      <c r="N570" s="138"/>
    </row>
    <row r="571" spans="1:14" ht="78.75" customHeight="1" x14ac:dyDescent="0.3">
      <c r="A571" s="72">
        <v>554</v>
      </c>
      <c r="B571" s="384" t="s">
        <v>1311</v>
      </c>
      <c r="C571" s="22" t="s">
        <v>519</v>
      </c>
      <c r="D571" s="22" t="s">
        <v>499</v>
      </c>
      <c r="E571" s="228">
        <v>990440005009</v>
      </c>
      <c r="F571" s="23">
        <f t="shared" si="13"/>
        <v>160</v>
      </c>
      <c r="G571" s="23">
        <v>40</v>
      </c>
      <c r="H571" s="23">
        <v>40</v>
      </c>
      <c r="I571" s="23">
        <v>40</v>
      </c>
      <c r="J571" s="23">
        <v>40</v>
      </c>
      <c r="K571" s="116"/>
      <c r="N571" s="138"/>
    </row>
    <row r="572" spans="1:14" ht="78.75" customHeight="1" x14ac:dyDescent="0.3">
      <c r="A572" s="72">
        <v>555</v>
      </c>
      <c r="B572" s="384" t="s">
        <v>1311</v>
      </c>
      <c r="C572" s="22" t="s">
        <v>520</v>
      </c>
      <c r="D572" s="22" t="s">
        <v>499</v>
      </c>
      <c r="E572" s="330">
        <v>90640013059</v>
      </c>
      <c r="F572" s="23">
        <f t="shared" si="13"/>
        <v>2770</v>
      </c>
      <c r="G572" s="23">
        <v>692.5</v>
      </c>
      <c r="H572" s="23">
        <v>692.5</v>
      </c>
      <c r="I572" s="23">
        <v>692.5</v>
      </c>
      <c r="J572" s="23">
        <v>692.5</v>
      </c>
      <c r="K572" s="116"/>
      <c r="N572" s="138"/>
    </row>
    <row r="573" spans="1:14" s="6" customFormat="1" ht="189.6" customHeight="1" x14ac:dyDescent="0.3">
      <c r="A573" s="72">
        <v>556</v>
      </c>
      <c r="B573" s="384" t="s">
        <v>1311</v>
      </c>
      <c r="C573" s="22" t="s">
        <v>521</v>
      </c>
      <c r="D573" s="22" t="s">
        <v>499</v>
      </c>
      <c r="E573" s="330">
        <v>90640013059</v>
      </c>
      <c r="F573" s="23">
        <f t="shared" si="13"/>
        <v>424.97</v>
      </c>
      <c r="G573" s="23">
        <v>106.24250000000001</v>
      </c>
      <c r="H573" s="23">
        <v>106.24250000000001</v>
      </c>
      <c r="I573" s="23">
        <v>106.24250000000001</v>
      </c>
      <c r="J573" s="23">
        <v>106.24250000000001</v>
      </c>
      <c r="K573" s="116"/>
      <c r="L573" s="4"/>
      <c r="M573" s="4"/>
      <c r="N573" s="138"/>
    </row>
    <row r="574" spans="1:14" s="6" customFormat="1" ht="78.75" customHeight="1" x14ac:dyDescent="0.3">
      <c r="A574" s="72">
        <v>557</v>
      </c>
      <c r="B574" s="384" t="s">
        <v>1311</v>
      </c>
      <c r="C574" s="22" t="s">
        <v>522</v>
      </c>
      <c r="D574" s="22" t="s">
        <v>499</v>
      </c>
      <c r="E574" s="330">
        <v>990240006892</v>
      </c>
      <c r="F574" s="23">
        <f t="shared" si="13"/>
        <v>1192.2239999999999</v>
      </c>
      <c r="G574" s="23">
        <v>298.05599999999998</v>
      </c>
      <c r="H574" s="23">
        <v>298.05599999999998</v>
      </c>
      <c r="I574" s="23">
        <v>298.05599999999998</v>
      </c>
      <c r="J574" s="23">
        <v>298.05599999999998</v>
      </c>
      <c r="K574" s="116"/>
      <c r="L574" s="4"/>
      <c r="M574" s="4"/>
      <c r="N574" s="138"/>
    </row>
    <row r="575" spans="1:14" s="6" customFormat="1" ht="78.75" customHeight="1" x14ac:dyDescent="0.3">
      <c r="A575" s="72">
        <v>558</v>
      </c>
      <c r="B575" s="384" t="s">
        <v>1311</v>
      </c>
      <c r="C575" s="22" t="s">
        <v>113</v>
      </c>
      <c r="D575" s="22" t="s">
        <v>499</v>
      </c>
      <c r="E575" s="330">
        <v>990340007814</v>
      </c>
      <c r="F575" s="23">
        <f t="shared" si="13"/>
        <v>300</v>
      </c>
      <c r="G575" s="23">
        <v>100</v>
      </c>
      <c r="H575" s="23">
        <v>100</v>
      </c>
      <c r="I575" s="23">
        <v>50</v>
      </c>
      <c r="J575" s="23">
        <v>50</v>
      </c>
      <c r="K575" s="116"/>
      <c r="L575" s="4"/>
      <c r="M575" s="4"/>
      <c r="N575" s="138"/>
    </row>
    <row r="576" spans="1:14" s="6" customFormat="1" ht="78.75" customHeight="1" x14ac:dyDescent="0.3">
      <c r="A576" s="72">
        <v>559</v>
      </c>
      <c r="B576" s="384" t="s">
        <v>1311</v>
      </c>
      <c r="C576" s="22" t="s">
        <v>523</v>
      </c>
      <c r="D576" s="22" t="s">
        <v>499</v>
      </c>
      <c r="E576" s="330">
        <v>990440000157</v>
      </c>
      <c r="F576" s="23">
        <f t="shared" si="13"/>
        <v>400</v>
      </c>
      <c r="G576" s="10">
        <v>100</v>
      </c>
      <c r="H576" s="10">
        <v>100</v>
      </c>
      <c r="I576" s="11">
        <v>100</v>
      </c>
      <c r="J576" s="11">
        <v>100</v>
      </c>
      <c r="K576" s="116"/>
      <c r="L576" s="4"/>
      <c r="M576" s="4"/>
      <c r="N576" s="138"/>
    </row>
    <row r="577" spans="1:14" s="6" customFormat="1" ht="50.25" customHeight="1" x14ac:dyDescent="0.3">
      <c r="A577" s="72">
        <v>560</v>
      </c>
      <c r="B577" s="384" t="s">
        <v>1311</v>
      </c>
      <c r="C577" s="22" t="s">
        <v>524</v>
      </c>
      <c r="D577" s="22" t="s">
        <v>499</v>
      </c>
      <c r="E577" s="330">
        <v>150741015800</v>
      </c>
      <c r="F577" s="23">
        <f t="shared" si="13"/>
        <v>1128</v>
      </c>
      <c r="G577" s="10">
        <v>282</v>
      </c>
      <c r="H577" s="10">
        <v>282</v>
      </c>
      <c r="I577" s="11">
        <v>282</v>
      </c>
      <c r="J577" s="11">
        <v>282</v>
      </c>
      <c r="K577" s="116"/>
      <c r="L577" s="4"/>
      <c r="M577" s="4"/>
      <c r="N577" s="169"/>
    </row>
    <row r="578" spans="1:14" s="6" customFormat="1" ht="47.25" customHeight="1" x14ac:dyDescent="0.3">
      <c r="A578" s="72">
        <v>561</v>
      </c>
      <c r="B578" s="384" t="s">
        <v>1311</v>
      </c>
      <c r="C578" s="22" t="s">
        <v>525</v>
      </c>
      <c r="D578" s="22" t="s">
        <v>499</v>
      </c>
      <c r="E578" s="330">
        <v>960740000915</v>
      </c>
      <c r="F578" s="23">
        <f t="shared" si="13"/>
        <v>278</v>
      </c>
      <c r="G578" s="10">
        <v>38</v>
      </c>
      <c r="H578" s="10">
        <v>100</v>
      </c>
      <c r="I578" s="11">
        <v>100</v>
      </c>
      <c r="J578" s="11">
        <v>40</v>
      </c>
      <c r="K578" s="116"/>
      <c r="L578" s="4"/>
      <c r="M578" s="4"/>
      <c r="N578" s="177"/>
    </row>
    <row r="579" spans="1:14" s="6" customFormat="1" ht="66" customHeight="1" x14ac:dyDescent="0.3">
      <c r="A579" s="72">
        <v>562</v>
      </c>
      <c r="B579" s="384" t="s">
        <v>1311</v>
      </c>
      <c r="C579" s="43" t="s">
        <v>707</v>
      </c>
      <c r="D579" s="260" t="s">
        <v>737</v>
      </c>
      <c r="E579" s="337">
        <v>40440004480</v>
      </c>
      <c r="F579" s="23">
        <f t="shared" si="13"/>
        <v>844.8</v>
      </c>
      <c r="G579" s="45">
        <v>211.2</v>
      </c>
      <c r="H579" s="45">
        <v>211.2</v>
      </c>
      <c r="I579" s="45">
        <v>211.2</v>
      </c>
      <c r="J579" s="45">
        <v>211.2</v>
      </c>
      <c r="K579" s="116"/>
      <c r="L579" s="4"/>
      <c r="M579" s="4"/>
      <c r="N579" s="177"/>
    </row>
    <row r="580" spans="1:14" s="6" customFormat="1" ht="75" customHeight="1" x14ac:dyDescent="0.3">
      <c r="A580" s="72">
        <v>563</v>
      </c>
      <c r="B580" s="384" t="s">
        <v>1311</v>
      </c>
      <c r="C580" s="51" t="s">
        <v>708</v>
      </c>
      <c r="D580" s="43" t="s">
        <v>737</v>
      </c>
      <c r="E580" s="337">
        <v>40440000299</v>
      </c>
      <c r="F580" s="23">
        <f t="shared" si="13"/>
        <v>3331.36</v>
      </c>
      <c r="G580" s="35">
        <v>832.84</v>
      </c>
      <c r="H580" s="35">
        <v>832.84</v>
      </c>
      <c r="I580" s="35">
        <v>832.84</v>
      </c>
      <c r="J580" s="35">
        <v>832.84</v>
      </c>
      <c r="K580" s="116"/>
      <c r="L580" s="4"/>
      <c r="M580" s="4"/>
      <c r="N580" s="177"/>
    </row>
    <row r="581" spans="1:14" s="6" customFormat="1" ht="64.5" customHeight="1" x14ac:dyDescent="0.3">
      <c r="A581" s="72">
        <v>564</v>
      </c>
      <c r="B581" s="384" t="s">
        <v>1311</v>
      </c>
      <c r="C581" s="51" t="s">
        <v>709</v>
      </c>
      <c r="D581" s="43" t="s">
        <v>737</v>
      </c>
      <c r="E581" s="337">
        <v>90340005863</v>
      </c>
      <c r="F581" s="23">
        <f t="shared" si="13"/>
        <v>845</v>
      </c>
      <c r="G581" s="35">
        <v>211.25</v>
      </c>
      <c r="H581" s="35">
        <v>211.25</v>
      </c>
      <c r="I581" s="35">
        <v>211.25</v>
      </c>
      <c r="J581" s="35">
        <v>211.25</v>
      </c>
      <c r="K581" s="116"/>
      <c r="L581" s="4"/>
      <c r="M581" s="4"/>
      <c r="N581" s="169"/>
    </row>
    <row r="582" spans="1:14" s="6" customFormat="1" ht="48.75" customHeight="1" x14ac:dyDescent="0.3">
      <c r="A582" s="72">
        <v>565</v>
      </c>
      <c r="B582" s="384" t="s">
        <v>1311</v>
      </c>
      <c r="C582" s="51" t="s">
        <v>710</v>
      </c>
      <c r="D582" s="43" t="s">
        <v>737</v>
      </c>
      <c r="E582" s="337">
        <v>40540002912</v>
      </c>
      <c r="F582" s="23">
        <f t="shared" si="13"/>
        <v>873.76</v>
      </c>
      <c r="G582" s="35">
        <v>218.44</v>
      </c>
      <c r="H582" s="35">
        <v>218.44</v>
      </c>
      <c r="I582" s="35">
        <v>218.44</v>
      </c>
      <c r="J582" s="35">
        <v>218.44</v>
      </c>
      <c r="K582" s="116"/>
      <c r="L582" s="4"/>
      <c r="M582" s="4"/>
      <c r="N582" s="169"/>
    </row>
    <row r="583" spans="1:14" s="6" customFormat="1" ht="45" customHeight="1" x14ac:dyDescent="0.3">
      <c r="A583" s="72">
        <v>566</v>
      </c>
      <c r="B583" s="384" t="s">
        <v>1311</v>
      </c>
      <c r="C583" s="22" t="s">
        <v>711</v>
      </c>
      <c r="D583" s="43" t="s">
        <v>737</v>
      </c>
      <c r="E583" s="337">
        <v>40540002942</v>
      </c>
      <c r="F583" s="23">
        <f t="shared" si="13"/>
        <v>370.52</v>
      </c>
      <c r="G583" s="10">
        <v>92.63</v>
      </c>
      <c r="H583" s="10">
        <v>92.63</v>
      </c>
      <c r="I583" s="23">
        <v>92.63</v>
      </c>
      <c r="J583" s="11">
        <v>92.63</v>
      </c>
      <c r="K583" s="116"/>
      <c r="L583" s="4"/>
      <c r="M583" s="4"/>
      <c r="N583" s="169"/>
    </row>
    <row r="584" spans="1:14" s="6" customFormat="1" ht="50.25" customHeight="1" x14ac:dyDescent="0.3">
      <c r="A584" s="72">
        <v>567</v>
      </c>
      <c r="B584" s="384" t="s">
        <v>1311</v>
      </c>
      <c r="C584" s="22" t="s">
        <v>712</v>
      </c>
      <c r="D584" s="43" t="s">
        <v>737</v>
      </c>
      <c r="E584" s="337">
        <v>50340004933</v>
      </c>
      <c r="F584" s="23">
        <f t="shared" si="13"/>
        <v>762.24</v>
      </c>
      <c r="G584" s="10">
        <v>190.56</v>
      </c>
      <c r="H584" s="10">
        <v>190.56</v>
      </c>
      <c r="I584" s="23">
        <v>190.56</v>
      </c>
      <c r="J584" s="11">
        <v>190.56</v>
      </c>
      <c r="K584" s="116"/>
      <c r="L584" s="4"/>
      <c r="M584" s="4"/>
      <c r="N584" s="177"/>
    </row>
    <row r="585" spans="1:14" s="6" customFormat="1" ht="48.75" customHeight="1" x14ac:dyDescent="0.3">
      <c r="A585" s="72">
        <v>568</v>
      </c>
      <c r="B585" s="384" t="s">
        <v>1311</v>
      </c>
      <c r="C585" s="22" t="s">
        <v>713</v>
      </c>
      <c r="D585" s="43" t="s">
        <v>737</v>
      </c>
      <c r="E585" s="337">
        <v>90340006957</v>
      </c>
      <c r="F585" s="23">
        <f t="shared" si="13"/>
        <v>792.2</v>
      </c>
      <c r="G585" s="10">
        <v>198.05</v>
      </c>
      <c r="H585" s="10">
        <v>198.05</v>
      </c>
      <c r="I585" s="23">
        <v>198.05</v>
      </c>
      <c r="J585" s="11">
        <v>198.05</v>
      </c>
      <c r="K585" s="116"/>
      <c r="L585" s="4"/>
      <c r="M585" s="4"/>
      <c r="N585" s="169"/>
    </row>
    <row r="586" spans="1:14" s="6" customFormat="1" ht="45" customHeight="1" x14ac:dyDescent="0.3">
      <c r="A586" s="72">
        <v>569</v>
      </c>
      <c r="B586" s="384" t="s">
        <v>1311</v>
      </c>
      <c r="C586" s="22" t="s">
        <v>714</v>
      </c>
      <c r="D586" s="43" t="s">
        <v>737</v>
      </c>
      <c r="E586" s="337">
        <v>40440004053</v>
      </c>
      <c r="F586" s="23">
        <f t="shared" si="13"/>
        <v>1300.8800000000001</v>
      </c>
      <c r="G586" s="10">
        <v>325.22000000000003</v>
      </c>
      <c r="H586" s="10">
        <v>325.22000000000003</v>
      </c>
      <c r="I586" s="175">
        <v>325.22000000000003</v>
      </c>
      <c r="J586" s="139">
        <v>325.22000000000003</v>
      </c>
      <c r="K586" s="116"/>
      <c r="L586" s="4"/>
      <c r="M586" s="4"/>
      <c r="N586" s="169"/>
    </row>
    <row r="587" spans="1:14" s="6" customFormat="1" ht="48.75" customHeight="1" x14ac:dyDescent="0.3">
      <c r="A587" s="72">
        <v>570</v>
      </c>
      <c r="B587" s="384" t="s">
        <v>1311</v>
      </c>
      <c r="C587" s="22" t="s">
        <v>715</v>
      </c>
      <c r="D587" s="43" t="s">
        <v>737</v>
      </c>
      <c r="E587" s="337">
        <v>40640003220</v>
      </c>
      <c r="F587" s="23">
        <f t="shared" si="13"/>
        <v>410.2</v>
      </c>
      <c r="G587" s="10">
        <v>102.55</v>
      </c>
      <c r="H587" s="10">
        <v>102.55</v>
      </c>
      <c r="I587" s="175">
        <v>102.55</v>
      </c>
      <c r="J587" s="139">
        <v>102.55</v>
      </c>
      <c r="K587" s="116"/>
      <c r="L587" s="4"/>
      <c r="M587" s="4"/>
      <c r="N587" s="169"/>
    </row>
    <row r="588" spans="1:14" s="6" customFormat="1" ht="57.75" customHeight="1" x14ac:dyDescent="0.3">
      <c r="A588" s="72">
        <v>571</v>
      </c>
      <c r="B588" s="384" t="s">
        <v>1311</v>
      </c>
      <c r="C588" s="22" t="s">
        <v>716</v>
      </c>
      <c r="D588" s="43" t="s">
        <v>737</v>
      </c>
      <c r="E588" s="337">
        <v>90340010380</v>
      </c>
      <c r="F588" s="23">
        <f t="shared" si="13"/>
        <v>506.88</v>
      </c>
      <c r="G588" s="10">
        <v>126.72</v>
      </c>
      <c r="H588" s="10">
        <v>126.72</v>
      </c>
      <c r="I588" s="23">
        <v>126.72</v>
      </c>
      <c r="J588" s="11">
        <v>126.72</v>
      </c>
      <c r="K588" s="116"/>
      <c r="L588" s="4"/>
      <c r="M588" s="4"/>
      <c r="N588" s="169"/>
    </row>
    <row r="589" spans="1:14" s="6" customFormat="1" ht="55.5" customHeight="1" x14ac:dyDescent="0.3">
      <c r="A589" s="72">
        <v>572</v>
      </c>
      <c r="B589" s="384" t="s">
        <v>1311</v>
      </c>
      <c r="C589" s="22" t="s">
        <v>717</v>
      </c>
      <c r="D589" s="43" t="s">
        <v>737</v>
      </c>
      <c r="E589" s="337">
        <v>40540002922</v>
      </c>
      <c r="F589" s="23">
        <f t="shared" si="13"/>
        <v>1331.24</v>
      </c>
      <c r="G589" s="10">
        <v>332.81</v>
      </c>
      <c r="H589" s="10">
        <v>332.81</v>
      </c>
      <c r="I589" s="23">
        <v>332.81</v>
      </c>
      <c r="J589" s="11">
        <v>332.81</v>
      </c>
      <c r="K589" s="116"/>
      <c r="L589" s="4"/>
      <c r="M589" s="4"/>
      <c r="N589" s="169"/>
    </row>
    <row r="590" spans="1:14" s="6" customFormat="1" ht="55.5" customHeight="1" x14ac:dyDescent="0.3">
      <c r="A590" s="72">
        <v>573</v>
      </c>
      <c r="B590" s="384" t="s">
        <v>1311</v>
      </c>
      <c r="C590" s="22" t="s">
        <v>718</v>
      </c>
      <c r="D590" s="43" t="s">
        <v>737</v>
      </c>
      <c r="E590" s="337">
        <v>180640004980</v>
      </c>
      <c r="F590" s="23">
        <f t="shared" si="13"/>
        <v>642.96</v>
      </c>
      <c r="G590" s="10">
        <v>160.74</v>
      </c>
      <c r="H590" s="10">
        <v>160.74</v>
      </c>
      <c r="I590" s="23">
        <v>160.74</v>
      </c>
      <c r="J590" s="11">
        <v>160.74</v>
      </c>
      <c r="K590" s="116"/>
      <c r="L590" s="4"/>
      <c r="M590" s="4"/>
      <c r="N590" s="169"/>
    </row>
    <row r="591" spans="1:14" s="6" customFormat="1" ht="55.5" customHeight="1" x14ac:dyDescent="0.3">
      <c r="A591" s="72">
        <v>574</v>
      </c>
      <c r="B591" s="384" t="s">
        <v>1311</v>
      </c>
      <c r="C591" s="22" t="s">
        <v>719</v>
      </c>
      <c r="D591" s="43" t="s">
        <v>737</v>
      </c>
      <c r="E591" s="337">
        <v>980940001280</v>
      </c>
      <c r="F591" s="23">
        <f t="shared" si="13"/>
        <v>1660.28</v>
      </c>
      <c r="G591" s="10">
        <v>415.07</v>
      </c>
      <c r="H591" s="10">
        <v>415.07</v>
      </c>
      <c r="I591" s="23">
        <v>415.07</v>
      </c>
      <c r="J591" s="11">
        <v>415.07</v>
      </c>
      <c r="K591" s="116"/>
      <c r="L591" s="4"/>
      <c r="M591" s="4"/>
      <c r="N591" s="169"/>
    </row>
    <row r="592" spans="1:14" s="6" customFormat="1" ht="55.5" customHeight="1" x14ac:dyDescent="0.3">
      <c r="A592" s="72">
        <v>575</v>
      </c>
      <c r="B592" s="384" t="s">
        <v>1311</v>
      </c>
      <c r="C592" s="22" t="s">
        <v>720</v>
      </c>
      <c r="D592" s="43" t="s">
        <v>737</v>
      </c>
      <c r="E592" s="337">
        <v>960440000508</v>
      </c>
      <c r="F592" s="23">
        <f t="shared" si="13"/>
        <v>517.84</v>
      </c>
      <c r="G592" s="10">
        <v>129.46</v>
      </c>
      <c r="H592" s="10">
        <v>129.46</v>
      </c>
      <c r="I592" s="23">
        <v>129.46</v>
      </c>
      <c r="J592" s="11">
        <v>129.46</v>
      </c>
      <c r="K592" s="116"/>
      <c r="L592" s="4"/>
      <c r="M592" s="4"/>
      <c r="N592" s="169"/>
    </row>
    <row r="593" spans="1:14" s="6" customFormat="1" ht="81" x14ac:dyDescent="0.3">
      <c r="A593" s="72">
        <v>576</v>
      </c>
      <c r="B593" s="384" t="s">
        <v>1311</v>
      </c>
      <c r="C593" s="22" t="s">
        <v>721</v>
      </c>
      <c r="D593" s="43" t="s">
        <v>737</v>
      </c>
      <c r="E593" s="337">
        <v>950540000500</v>
      </c>
      <c r="F593" s="23">
        <f t="shared" si="13"/>
        <v>786</v>
      </c>
      <c r="G593" s="10">
        <v>196.5</v>
      </c>
      <c r="H593" s="10">
        <v>196.5</v>
      </c>
      <c r="I593" s="23">
        <v>196.5</v>
      </c>
      <c r="J593" s="11">
        <v>196.5</v>
      </c>
      <c r="K593" s="116"/>
      <c r="L593" s="4"/>
      <c r="M593" s="4"/>
      <c r="N593" s="169"/>
    </row>
    <row r="594" spans="1:14" s="6" customFormat="1" ht="45.75" customHeight="1" x14ac:dyDescent="0.3">
      <c r="A594" s="72">
        <v>577</v>
      </c>
      <c r="B594" s="384" t="s">
        <v>1311</v>
      </c>
      <c r="C594" s="22" t="s">
        <v>722</v>
      </c>
      <c r="D594" s="43" t="s">
        <v>737</v>
      </c>
      <c r="E594" s="337">
        <v>980540001206</v>
      </c>
      <c r="F594" s="23">
        <f t="shared" si="13"/>
        <v>15.12</v>
      </c>
      <c r="G594" s="10">
        <v>3.78</v>
      </c>
      <c r="H594" s="10">
        <v>3.78</v>
      </c>
      <c r="I594" s="23">
        <v>3.78</v>
      </c>
      <c r="J594" s="11">
        <v>3.78</v>
      </c>
      <c r="K594" s="116"/>
      <c r="L594" s="4"/>
      <c r="M594" s="4"/>
      <c r="N594" s="169"/>
    </row>
    <row r="595" spans="1:14" s="6" customFormat="1" ht="37.5" customHeight="1" x14ac:dyDescent="0.3">
      <c r="A595" s="72">
        <v>578</v>
      </c>
      <c r="B595" s="384" t="s">
        <v>1311</v>
      </c>
      <c r="C595" s="22" t="s">
        <v>723</v>
      </c>
      <c r="D595" s="43" t="s">
        <v>737</v>
      </c>
      <c r="E595" s="337">
        <v>961140000556</v>
      </c>
      <c r="F595" s="23">
        <f t="shared" si="13"/>
        <v>127.28</v>
      </c>
      <c r="G595" s="10">
        <v>31.82</v>
      </c>
      <c r="H595" s="10">
        <v>31.82</v>
      </c>
      <c r="I595" s="23">
        <v>31.82</v>
      </c>
      <c r="J595" s="11">
        <v>31.82</v>
      </c>
      <c r="K595" s="116"/>
      <c r="L595" s="4"/>
      <c r="M595" s="4"/>
      <c r="N595" s="169"/>
    </row>
    <row r="596" spans="1:14" s="6" customFormat="1" ht="81" x14ac:dyDescent="0.3">
      <c r="A596" s="72">
        <v>579</v>
      </c>
      <c r="B596" s="384" t="s">
        <v>1311</v>
      </c>
      <c r="C596" s="22" t="s">
        <v>724</v>
      </c>
      <c r="D596" s="43" t="s">
        <v>737</v>
      </c>
      <c r="E596" s="337">
        <v>180640031670</v>
      </c>
      <c r="F596" s="23">
        <f t="shared" si="13"/>
        <v>13293.36</v>
      </c>
      <c r="G596" s="10">
        <v>3323.34</v>
      </c>
      <c r="H596" s="10">
        <v>3323.34</v>
      </c>
      <c r="I596" s="23">
        <v>3323.34</v>
      </c>
      <c r="J596" s="11">
        <v>3323.34</v>
      </c>
      <c r="K596" s="116"/>
      <c r="L596" s="4"/>
      <c r="M596" s="4"/>
      <c r="N596" s="169"/>
    </row>
    <row r="597" spans="1:14" s="6" customFormat="1" ht="81" x14ac:dyDescent="0.3">
      <c r="A597" s="72">
        <v>580</v>
      </c>
      <c r="B597" s="384" t="s">
        <v>1311</v>
      </c>
      <c r="C597" s="22" t="s">
        <v>725</v>
      </c>
      <c r="D597" s="43" t="s">
        <v>737</v>
      </c>
      <c r="E597" s="337">
        <v>180640020070</v>
      </c>
      <c r="F597" s="23">
        <f t="shared" si="13"/>
        <v>2866.68</v>
      </c>
      <c r="G597" s="10">
        <v>716.67</v>
      </c>
      <c r="H597" s="10">
        <v>716.67</v>
      </c>
      <c r="I597" s="23">
        <v>716.67</v>
      </c>
      <c r="J597" s="11">
        <v>716.67</v>
      </c>
      <c r="K597" s="116"/>
      <c r="L597" s="4"/>
      <c r="M597" s="4"/>
      <c r="N597" s="169"/>
    </row>
    <row r="598" spans="1:14" s="6" customFormat="1" ht="81" x14ac:dyDescent="0.3">
      <c r="A598" s="72">
        <v>581</v>
      </c>
      <c r="B598" s="384" t="s">
        <v>1311</v>
      </c>
      <c r="C598" s="22" t="s">
        <v>726</v>
      </c>
      <c r="D598" s="43" t="s">
        <v>737</v>
      </c>
      <c r="E598" s="337">
        <v>950340000720</v>
      </c>
      <c r="F598" s="23">
        <f t="shared" si="13"/>
        <v>2278.6799999999998</v>
      </c>
      <c r="G598" s="10">
        <v>569.66999999999996</v>
      </c>
      <c r="H598" s="10">
        <v>569.66999999999996</v>
      </c>
      <c r="I598" s="23">
        <v>569.66999999999996</v>
      </c>
      <c r="J598" s="11">
        <v>569.66999999999996</v>
      </c>
      <c r="K598" s="116"/>
      <c r="L598" s="4"/>
      <c r="M598" s="4"/>
      <c r="N598" s="169"/>
    </row>
    <row r="599" spans="1:14" s="6" customFormat="1" ht="81" x14ac:dyDescent="0.3">
      <c r="A599" s="72">
        <v>582</v>
      </c>
      <c r="B599" s="384" t="s">
        <v>1311</v>
      </c>
      <c r="C599" s="22" t="s">
        <v>727</v>
      </c>
      <c r="D599" s="43" t="s">
        <v>737</v>
      </c>
      <c r="E599" s="337">
        <v>70440005027</v>
      </c>
      <c r="F599" s="23">
        <f t="shared" si="13"/>
        <v>673.52</v>
      </c>
      <c r="G599" s="10">
        <v>168.38</v>
      </c>
      <c r="H599" s="10">
        <v>168.38</v>
      </c>
      <c r="I599" s="23">
        <v>168.38</v>
      </c>
      <c r="J599" s="11">
        <v>168.38</v>
      </c>
      <c r="K599" s="116"/>
      <c r="L599" s="4"/>
      <c r="M599" s="4"/>
      <c r="N599" s="169"/>
    </row>
    <row r="600" spans="1:14" s="6" customFormat="1" ht="81" x14ac:dyDescent="0.3">
      <c r="A600" s="72">
        <v>583</v>
      </c>
      <c r="B600" s="384" t="s">
        <v>1311</v>
      </c>
      <c r="C600" s="22" t="s">
        <v>728</v>
      </c>
      <c r="D600" s="43" t="s">
        <v>737</v>
      </c>
      <c r="E600" s="337">
        <v>990840001358</v>
      </c>
      <c r="F600" s="23">
        <f t="shared" si="13"/>
        <v>31.96</v>
      </c>
      <c r="G600" s="10">
        <v>7.99</v>
      </c>
      <c r="H600" s="10">
        <v>7.99</v>
      </c>
      <c r="I600" s="11">
        <v>7.99</v>
      </c>
      <c r="J600" s="11">
        <v>7.99</v>
      </c>
      <c r="K600" s="116"/>
      <c r="L600" s="4"/>
      <c r="M600" s="4"/>
      <c r="N600" s="169"/>
    </row>
    <row r="601" spans="1:14" s="6" customFormat="1" ht="81" x14ac:dyDescent="0.3">
      <c r="A601" s="72">
        <v>584</v>
      </c>
      <c r="B601" s="384" t="s">
        <v>1311</v>
      </c>
      <c r="C601" s="22" t="s">
        <v>729</v>
      </c>
      <c r="D601" s="43" t="s">
        <v>737</v>
      </c>
      <c r="E601" s="337">
        <v>990740001532</v>
      </c>
      <c r="F601" s="23">
        <f t="shared" si="13"/>
        <v>1140.4000000000001</v>
      </c>
      <c r="G601" s="10">
        <v>285.10000000000002</v>
      </c>
      <c r="H601" s="10">
        <v>285.10000000000002</v>
      </c>
      <c r="I601" s="11">
        <v>285.10000000000002</v>
      </c>
      <c r="J601" s="11">
        <v>285.10000000000002</v>
      </c>
      <c r="K601" s="116"/>
      <c r="L601" s="4"/>
      <c r="M601" s="4"/>
      <c r="N601" s="169"/>
    </row>
    <row r="602" spans="1:14" s="6" customFormat="1" ht="101.25" x14ac:dyDescent="0.3">
      <c r="A602" s="72">
        <v>585</v>
      </c>
      <c r="B602" s="384" t="s">
        <v>1311</v>
      </c>
      <c r="C602" s="22" t="s">
        <v>730</v>
      </c>
      <c r="D602" s="43" t="s">
        <v>737</v>
      </c>
      <c r="E602" s="337">
        <v>990740001522</v>
      </c>
      <c r="F602" s="23">
        <f t="shared" si="13"/>
        <v>2000.8</v>
      </c>
      <c r="G602" s="10">
        <v>500.2</v>
      </c>
      <c r="H602" s="10">
        <v>500.2</v>
      </c>
      <c r="I602" s="11">
        <v>500.2</v>
      </c>
      <c r="J602" s="11">
        <v>500.2</v>
      </c>
      <c r="K602" s="116"/>
      <c r="L602" s="4"/>
      <c r="M602" s="4"/>
      <c r="N602" s="169"/>
    </row>
    <row r="603" spans="1:14" ht="81" x14ac:dyDescent="0.3">
      <c r="A603" s="72">
        <v>586</v>
      </c>
      <c r="B603" s="384" t="s">
        <v>1311</v>
      </c>
      <c r="C603" s="22" t="s">
        <v>731</v>
      </c>
      <c r="D603" s="43" t="s">
        <v>737</v>
      </c>
      <c r="E603" s="337">
        <v>990640001509</v>
      </c>
      <c r="F603" s="23">
        <f t="shared" si="13"/>
        <v>169.88</v>
      </c>
      <c r="G603" s="10">
        <v>42.47</v>
      </c>
      <c r="H603" s="10">
        <v>42.47</v>
      </c>
      <c r="I603" s="11">
        <v>42.47</v>
      </c>
      <c r="J603" s="11">
        <v>42.47</v>
      </c>
      <c r="K603" s="116"/>
      <c r="N603" s="169"/>
    </row>
    <row r="604" spans="1:14" ht="81" x14ac:dyDescent="0.3">
      <c r="A604" s="72">
        <v>587</v>
      </c>
      <c r="B604" s="384" t="s">
        <v>1311</v>
      </c>
      <c r="C604" s="22" t="s">
        <v>732</v>
      </c>
      <c r="D604" s="43" t="s">
        <v>737</v>
      </c>
      <c r="E604" s="337">
        <v>440002604</v>
      </c>
      <c r="F604" s="23">
        <f t="shared" si="13"/>
        <v>720</v>
      </c>
      <c r="G604" s="10">
        <v>180</v>
      </c>
      <c r="H604" s="10">
        <v>180</v>
      </c>
      <c r="I604" s="11">
        <v>180</v>
      </c>
      <c r="J604" s="11">
        <v>180</v>
      </c>
      <c r="K604" s="116"/>
      <c r="N604" s="169"/>
    </row>
    <row r="605" spans="1:14" ht="81" x14ac:dyDescent="0.3">
      <c r="A605" s="72">
        <v>588</v>
      </c>
      <c r="B605" s="384" t="s">
        <v>1311</v>
      </c>
      <c r="C605" s="22" t="s">
        <v>733</v>
      </c>
      <c r="D605" s="43" t="s">
        <v>737</v>
      </c>
      <c r="E605" s="337">
        <v>30640002677</v>
      </c>
      <c r="F605" s="23">
        <f t="shared" si="13"/>
        <v>1995.92</v>
      </c>
      <c r="G605" s="132">
        <v>498.98</v>
      </c>
      <c r="H605" s="132">
        <v>498.98</v>
      </c>
      <c r="I605" s="133">
        <v>498.98</v>
      </c>
      <c r="J605" s="133">
        <v>498.98</v>
      </c>
      <c r="K605" s="116"/>
      <c r="N605" s="169"/>
    </row>
    <row r="606" spans="1:14" ht="123" customHeight="1" x14ac:dyDescent="0.3">
      <c r="A606" s="72">
        <v>589</v>
      </c>
      <c r="B606" s="384" t="s">
        <v>1311</v>
      </c>
      <c r="C606" s="22" t="s">
        <v>734</v>
      </c>
      <c r="D606" s="43" t="s">
        <v>737</v>
      </c>
      <c r="E606" s="337">
        <v>980440001659</v>
      </c>
      <c r="F606" s="23">
        <f t="shared" si="13"/>
        <v>45</v>
      </c>
      <c r="G606" s="132">
        <v>11.25</v>
      </c>
      <c r="H606" s="132">
        <v>11.25</v>
      </c>
      <c r="I606" s="133">
        <v>11.25</v>
      </c>
      <c r="J606" s="133">
        <v>11.25</v>
      </c>
      <c r="K606" s="116"/>
      <c r="N606" s="169"/>
    </row>
    <row r="607" spans="1:14" ht="60.75" x14ac:dyDescent="0.3">
      <c r="A607" s="72">
        <v>590</v>
      </c>
      <c r="B607" s="384" t="s">
        <v>1311</v>
      </c>
      <c r="C607" s="22" t="s">
        <v>735</v>
      </c>
      <c r="D607" s="43" t="s">
        <v>737</v>
      </c>
      <c r="E607" s="337">
        <v>850240000032</v>
      </c>
      <c r="F607" s="23">
        <f t="shared" si="13"/>
        <v>70</v>
      </c>
      <c r="G607" s="132">
        <v>17.5</v>
      </c>
      <c r="H607" s="132">
        <v>17.5</v>
      </c>
      <c r="I607" s="133">
        <v>17.5</v>
      </c>
      <c r="J607" s="133">
        <v>17.5</v>
      </c>
      <c r="K607" s="116"/>
      <c r="N607" s="169"/>
    </row>
    <row r="608" spans="1:14" ht="182.25" x14ac:dyDescent="0.3">
      <c r="A608" s="72">
        <v>591</v>
      </c>
      <c r="B608" s="384" t="s">
        <v>1311</v>
      </c>
      <c r="C608" s="22" t="s">
        <v>736</v>
      </c>
      <c r="D608" s="43" t="s">
        <v>737</v>
      </c>
      <c r="E608" s="337">
        <v>150741016908</v>
      </c>
      <c r="F608" s="23">
        <f t="shared" si="13"/>
        <v>2816.16</v>
      </c>
      <c r="G608" s="132">
        <v>704.04</v>
      </c>
      <c r="H608" s="132">
        <v>704.04</v>
      </c>
      <c r="I608" s="133">
        <v>704.04</v>
      </c>
      <c r="J608" s="133">
        <v>704.04</v>
      </c>
      <c r="K608" s="116"/>
      <c r="N608" s="169"/>
    </row>
    <row r="609" spans="1:14" s="6" customFormat="1" ht="44.25" customHeight="1" x14ac:dyDescent="0.3">
      <c r="A609" s="253"/>
      <c r="B609" s="384" t="s">
        <v>1311</v>
      </c>
      <c r="C609" s="188" t="s">
        <v>1304</v>
      </c>
      <c r="D609" s="188"/>
      <c r="E609" s="326"/>
      <c r="F609" s="142">
        <f>SUM(F549:F608)</f>
        <v>2202987.2639999995</v>
      </c>
      <c r="G609" s="142">
        <f t="shared" ref="G609:J609" si="14">SUM(G549:G608)</f>
        <v>550294.26599999995</v>
      </c>
      <c r="H609" s="142">
        <f t="shared" si="14"/>
        <v>551033.91599999997</v>
      </c>
      <c r="I609" s="142">
        <f t="shared" si="14"/>
        <v>550933.91599999997</v>
      </c>
      <c r="J609" s="142">
        <f t="shared" si="14"/>
        <v>550725.16599999997</v>
      </c>
      <c r="K609" s="116"/>
      <c r="L609" s="4"/>
      <c r="M609" s="4"/>
      <c r="N609" s="4"/>
    </row>
    <row r="610" spans="1:14" s="6" customFormat="1" ht="47.25" customHeight="1" thickBot="1" x14ac:dyDescent="0.35">
      <c r="A610" s="254"/>
      <c r="B610" s="389"/>
      <c r="C610" s="255" t="s">
        <v>14</v>
      </c>
      <c r="D610" s="256"/>
      <c r="E610" s="328"/>
      <c r="F610" s="241">
        <f>SUM(F163+F270+F371+F414+F544+F547+F609)</f>
        <v>7469231.146949999</v>
      </c>
      <c r="G610" s="241">
        <f t="shared" ref="G610:J610" si="15">SUM(G163+G270+G371+G414+G544+G547+G609)</f>
        <v>1654259.1645499999</v>
      </c>
      <c r="H610" s="241">
        <f t="shared" si="15"/>
        <v>1834695.1317999999</v>
      </c>
      <c r="I610" s="241">
        <f t="shared" si="15"/>
        <v>1863368.1723</v>
      </c>
      <c r="J610" s="241">
        <f t="shared" si="15"/>
        <v>2116908.6782999998</v>
      </c>
      <c r="K610" s="116"/>
      <c r="L610" s="4"/>
      <c r="M610" s="4"/>
      <c r="N610" s="4"/>
    </row>
    <row r="611" spans="1:14" x14ac:dyDescent="0.3">
      <c r="K611" s="116"/>
    </row>
    <row r="613" spans="1:14" x14ac:dyDescent="0.3">
      <c r="I613" s="2"/>
      <c r="J613" s="2"/>
    </row>
  </sheetData>
  <autoFilter ref="A6:N610"/>
  <mergeCells count="7">
    <mergeCell ref="K3:K4"/>
    <mergeCell ref="H1:J1"/>
    <mergeCell ref="D2:I2"/>
    <mergeCell ref="C3:C4"/>
    <mergeCell ref="D3:D4"/>
    <mergeCell ref="F3:J3"/>
    <mergeCell ref="E3:E4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2021 г каз</vt:lpstr>
      <vt:lpstr> 2021 г рус </vt:lpstr>
      <vt:lpstr>' 2021 г каз'!Заголовки_для_печати</vt:lpstr>
      <vt:lpstr>' 2021 г каз'!Область_печати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2021-04-30T05:32:40Z</dcterms:modified>
</cp:coreProperties>
</file>