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840" windowHeight="12000"/>
  </bookViews>
  <sheets>
    <sheet name="Лист1" sheetId="1" r:id="rId1"/>
    <sheet name="Лист2" sheetId="2" r:id="rId2"/>
  </sheets>
  <definedNames>
    <definedName name="_xlnm._FilterDatabase" localSheetId="0" hidden="1">Лист1!$A$1:$H$101</definedName>
    <definedName name="_xlnm._FilterDatabase" localSheetId="1" hidden="1">Лист2!$A$1:$I$1</definedName>
  </definedNames>
  <calcPr calcId="144525"/>
</workbook>
</file>

<file path=xl/calcChain.xml><?xml version="1.0" encoding="utf-8"?>
<calcChain xmlns="http://schemas.openxmlformats.org/spreadsheetml/2006/main">
  <c r="G102" i="2" l="1"/>
  <c r="H102" i="2"/>
  <c r="F102" i="2"/>
  <c r="H73" i="2"/>
  <c r="H75" i="2"/>
  <c r="H69" i="2"/>
  <c r="H66" i="2"/>
  <c r="H62" i="2"/>
  <c r="H67" i="2"/>
  <c r="H65" i="2"/>
  <c r="H60" i="2"/>
  <c r="H49" i="2"/>
  <c r="H70" i="2"/>
  <c r="H41" i="2"/>
  <c r="H39" i="2"/>
  <c r="H26" i="2"/>
  <c r="H22" i="2"/>
  <c r="H18" i="2"/>
  <c r="H17" i="2"/>
  <c r="H14" i="2"/>
  <c r="H10" i="2"/>
  <c r="H8" i="2"/>
  <c r="H2" i="2"/>
  <c r="H97" i="2"/>
  <c r="H96" i="2"/>
  <c r="H94" i="2"/>
  <c r="H92" i="2"/>
  <c r="H93" i="2"/>
  <c r="H91" i="2"/>
  <c r="H89" i="2"/>
  <c r="H88" i="2"/>
  <c r="H43" i="2"/>
  <c r="H21" i="2"/>
  <c r="H52" i="2"/>
  <c r="H45" i="2"/>
  <c r="H48" i="2"/>
  <c r="H40" i="2"/>
  <c r="H7" i="2"/>
  <c r="H51" i="2"/>
  <c r="H42" i="2"/>
  <c r="H46" i="2"/>
  <c r="H44" i="2"/>
  <c r="H27" i="2"/>
  <c r="H53" i="2"/>
  <c r="H20" i="2"/>
  <c r="H54" i="2"/>
  <c r="H15" i="2"/>
  <c r="H55" i="2"/>
  <c r="H29" i="2"/>
  <c r="H58" i="2"/>
  <c r="H63" i="2"/>
  <c r="H72" i="2"/>
  <c r="H6" i="2"/>
  <c r="H76" i="2"/>
  <c r="H80" i="2"/>
  <c r="H16" i="2"/>
  <c r="H57" i="2"/>
  <c r="H74" i="2"/>
  <c r="H82" i="2"/>
  <c r="H12" i="2"/>
  <c r="H78" i="2"/>
  <c r="H25" i="2"/>
  <c r="H5" i="2"/>
  <c r="H4" i="2"/>
  <c r="H71" i="2"/>
  <c r="H68" i="2"/>
  <c r="H83" i="2"/>
  <c r="H86" i="2"/>
  <c r="H87" i="2"/>
  <c r="H81" i="2"/>
  <c r="H79" i="2"/>
  <c r="H77" i="2"/>
  <c r="H24" i="2"/>
  <c r="H101" i="2"/>
  <c r="H100" i="2"/>
  <c r="H99" i="2"/>
  <c r="H98" i="2"/>
  <c r="H95" i="2"/>
  <c r="H90" i="2"/>
  <c r="H85" i="2"/>
  <c r="H84" i="2"/>
  <c r="H56" i="2"/>
  <c r="H9" i="2"/>
  <c r="H38" i="2"/>
  <c r="H37" i="2"/>
  <c r="H36" i="2"/>
  <c r="H34" i="2"/>
  <c r="H33" i="2"/>
  <c r="H31" i="2"/>
  <c r="H30" i="2"/>
  <c r="H19" i="2"/>
  <c r="H13" i="2"/>
  <c r="H3" i="2"/>
  <c r="H50" i="2"/>
  <c r="H61" i="2"/>
  <c r="H35" i="2"/>
  <c r="H47" i="2"/>
  <c r="H64" i="2"/>
  <c r="H23" i="2"/>
  <c r="H11" i="2"/>
  <c r="H32" i="2"/>
  <c r="H28" i="2"/>
  <c r="H59" i="2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2" i="1"/>
</calcChain>
</file>

<file path=xl/sharedStrings.xml><?xml version="1.0" encoding="utf-8"?>
<sst xmlns="http://schemas.openxmlformats.org/spreadsheetml/2006/main" count="494" uniqueCount="159">
  <si>
    <t>РАХМЕТУЛЛИН РЕНАТ МАУЛХАНОВИЧ</t>
  </si>
  <si>
    <t>№ п/п</t>
  </si>
  <si>
    <t>Регион</t>
  </si>
  <si>
    <t>ФИО</t>
  </si>
  <si>
    <t>ИИН</t>
  </si>
  <si>
    <t>КБК</t>
  </si>
  <si>
    <t>Налог</t>
  </si>
  <si>
    <t>Пеня</t>
  </si>
  <si>
    <t>Общая сумма задолженности</t>
  </si>
  <si>
    <t>АХМЕТЖАНОВ БАКЫТ МУХАМЕТРАХИМОВИЧ</t>
  </si>
  <si>
    <t>560723301232</t>
  </si>
  <si>
    <t>САХАРОВ СЕРГЕЙ АЛЕКСЕЕВИЧ</t>
  </si>
  <si>
    <t>620812300013</t>
  </si>
  <si>
    <t>ЖИГАНКОВА НАТАЛЬЯ ПЕТРОВНА</t>
  </si>
  <si>
    <t>640409400131</t>
  </si>
  <si>
    <t>ЖАКЕНБАЕВ БИРЖАН КУАТБЕКОВИЧ</t>
  </si>
  <si>
    <t>650803301711</t>
  </si>
  <si>
    <t>ОРАЛОВ МАНАР МУРАТБЕКОВИЧ</t>
  </si>
  <si>
    <t>680323302210</t>
  </si>
  <si>
    <t xml:space="preserve">ФАЗЫЛОВ ОЙРАТ ФАЗЫЛОВИЧ </t>
  </si>
  <si>
    <t>711011300912</t>
  </si>
  <si>
    <t>750801300228</t>
  </si>
  <si>
    <t>КУСКОВ МАКСИМ ЮРЬЕВИЧ</t>
  </si>
  <si>
    <t>780921301204</t>
  </si>
  <si>
    <t>МУСАХИТОВ ДУМАН МУРАТОВИЧ</t>
  </si>
  <si>
    <t>820517301743</t>
  </si>
  <si>
    <t>РАХМАТУЛИН ЕРБОЛ КАДЫЛКУМАРОВИЧ</t>
  </si>
  <si>
    <t>870808300459</t>
  </si>
  <si>
    <t>БЕКЕТОВ САКЕН САГИДУЛЛАЕВИЧ</t>
  </si>
  <si>
    <t xml:space="preserve">АПРЕТОВА МАРГАРИТА АНАТОЛЬЕВНА </t>
  </si>
  <si>
    <t>ВОДОПЬЯНОВА АНЖЕЛИКА МУХТАРОВНА</t>
  </si>
  <si>
    <t>СИНЯВСКИЙ ИВАН ИВАНОВИЧ</t>
  </si>
  <si>
    <t xml:space="preserve">КУЛИКОВ ИВАН ВАЛЕРЬЕВИЧ </t>
  </si>
  <si>
    <t xml:space="preserve">ШАНГИРИЕВ АСХАБ ШАМСУДОВИЧ </t>
  </si>
  <si>
    <t>ЖАПАРОВ АЛМАС АРМАНОВИЧ</t>
  </si>
  <si>
    <t>ПАДАЛКИН АЛЕКСАНДР ВЛАДИМИРОВИЧ</t>
  </si>
  <si>
    <t>ПЕТРУШКО ИОСИФ ФРАНЦЕВИЧ</t>
  </si>
  <si>
    <t>КУЧИН СЕРГЕЙ АНАТОЛЬЕВИЧ</t>
  </si>
  <si>
    <t>ЖУНУСОВ АСХАТ ИСКАКОВИЧ</t>
  </si>
  <si>
    <t>ДЕРЕВЯНКО ВЛАДИМИР ВАСИЛЬЕВИЧ</t>
  </si>
  <si>
    <t>АДАСХАНОВ РУСЛАН ТОЛЕГЕНОВИЧ</t>
  </si>
  <si>
    <t>Киселенко Василий Сергеевич</t>
  </si>
  <si>
    <t>ГАБИБОВ РОВШАН ГАБИБОВИЧ</t>
  </si>
  <si>
    <t>СЕЙТКАЗИНОВ ДАНИЯР МЕЙРАМОВИЧ</t>
  </si>
  <si>
    <t>АУБАКИРОВ КАНЫШ САГИДУЛЛАЕВИЧ</t>
  </si>
  <si>
    <t>КАБАКОВА ТАТЬЯНА ГРИГОРЬЕВНА</t>
  </si>
  <si>
    <t>ИБРАЕВ ДОСЫМХАН АЙБЕКОВИЧ</t>
  </si>
  <si>
    <t>МЕДВЕДЕВ РОМАН ИГОРЕВИЧ</t>
  </si>
  <si>
    <t>НУРМАГАМБЕТОВ ЕРЖАН ШАРИПХАНОВИЧ</t>
  </si>
  <si>
    <t>Костанайская область</t>
  </si>
  <si>
    <t>ХАФИЗОВА НАДЕЖДА ПЕТРОВНА</t>
  </si>
  <si>
    <t>ЖУНУСОВ БАГАДАТ ШЕРИЕВИЧ</t>
  </si>
  <si>
    <t>ЖАГИПАРОВ ЕРИК КАИРБЕКОВИЧ</t>
  </si>
  <si>
    <t>ХАН ВЯЧЕСЛАВ</t>
  </si>
  <si>
    <t>ДАВЛЕТШИН МАРАТ ДАНИЛОВИЧ</t>
  </si>
  <si>
    <t>ГАДЖИЕВ САХИБ ПИРАЛИ-ОГЛЫ</t>
  </si>
  <si>
    <t>ДЕНИСОВ ЕВГЕНИЙ ВЛАДИМИРОВИЧ</t>
  </si>
  <si>
    <t>СИМУХИН СЕРГЕЙ ДМИТРИЕВИЧ</t>
  </si>
  <si>
    <t xml:space="preserve">КАРЛОВИЧ НИКОЛАЙ МИРОНОВИЧ </t>
  </si>
  <si>
    <t>Швед Лидия Алексеевна</t>
  </si>
  <si>
    <t xml:space="preserve">СИРИК МАРИЯ ВАСИЛЬЕВНА </t>
  </si>
  <si>
    <t>790910301761</t>
  </si>
  <si>
    <t>ДРЕМАСОВ ИГОРЬ ВЛАДИМИРОВИЧ</t>
  </si>
  <si>
    <t>830623351272</t>
  </si>
  <si>
    <t>ИМАНГАЛИЕВА ВЕНЕРА СЕРИККАЛИЕВНА</t>
  </si>
  <si>
    <t>ХАЛЫКОВА МИРА МАЙРАМГАЛИЕВНА</t>
  </si>
  <si>
    <t>831105400895</t>
  </si>
  <si>
    <t xml:space="preserve">БОГАТЫРЕВ ХАСМАГОМЕД АХМЕТОВИЧ </t>
  </si>
  <si>
    <t>650705300265</t>
  </si>
  <si>
    <t>АЛЕНТЬЕВА АЛЕКСАНДРА ИВАНОВНА</t>
  </si>
  <si>
    <t>460418400559</t>
  </si>
  <si>
    <t>ГОРЕЛОВ ВЯЧЕСЛАВ ВЕНИАМИНОВИЧ</t>
  </si>
  <si>
    <t>390904300482</t>
  </si>
  <si>
    <t xml:space="preserve">ЕСМУХАНОВ АМАНГЕЛДЫ </t>
  </si>
  <si>
    <t>410115301029</t>
  </si>
  <si>
    <t>АЯЗБАЕВА ЛЮДМИЛА НИКОЛАЕВНА</t>
  </si>
  <si>
    <t>640803402447</t>
  </si>
  <si>
    <t xml:space="preserve">ЖОЛТАЕВ ТЛЕК РЫСКАЛИЕВИЧ </t>
  </si>
  <si>
    <t>700811302061</t>
  </si>
  <si>
    <t>821014301672</t>
  </si>
  <si>
    <t>104102</t>
  </si>
  <si>
    <t>680108350073</t>
  </si>
  <si>
    <t>104402</t>
  </si>
  <si>
    <t>730917350122</t>
  </si>
  <si>
    <t>620505450611</t>
  </si>
  <si>
    <t>780723402788</t>
  </si>
  <si>
    <t>710720450263</t>
  </si>
  <si>
    <t>104302</t>
  </si>
  <si>
    <t>860613350017</t>
  </si>
  <si>
    <t>871214450861</t>
  </si>
  <si>
    <t>800622300693</t>
  </si>
  <si>
    <t>840724350522</t>
  </si>
  <si>
    <t>КАРДАБАЕВА САНДУГАШ САТЫБАЛДИЕВНА</t>
  </si>
  <si>
    <t>МАДЕМАРОВ АЗИМХАН АСИПБЕКОВИЧ</t>
  </si>
  <si>
    <t xml:space="preserve">СЕРИКБАЕВ ЕРМЕК </t>
  </si>
  <si>
    <t>КОЙТАНОВ КУАТ МАРАТОВИЧ</t>
  </si>
  <si>
    <t>Карымсаков Нурзат Берикович</t>
  </si>
  <si>
    <t>ИЗБАСАРОВ АБДИХАДЫР ХАБИЕВИЧ</t>
  </si>
  <si>
    <t>Куримбаева Карылкач</t>
  </si>
  <si>
    <t>ОНГАРБАЕВ НУРЛАН МЕКЕНОВИЧ</t>
  </si>
  <si>
    <t>НАМЕТКУЛОВ МАРАТ БАУРЖАНОВИЧ</t>
  </si>
  <si>
    <t>МАТИЕВ МУРАД САЛМАНОВИЧ</t>
  </si>
  <si>
    <t>ЖАНДАРБЕКОВ АКЫЛЖАН БЕКЕНОВИЧ</t>
  </si>
  <si>
    <t>РЫСБЕКОВ САНЖАР БОЛАТБЕКУЛЫ</t>
  </si>
  <si>
    <t>БЕКЖАНОВ АЛМАС УСЕНОВИЧ</t>
  </si>
  <si>
    <t>НАРБЕК МАРАТ ТАЛҒАТҰЛЫ</t>
  </si>
  <si>
    <t>СЕЙДАХМЕТОВ МАРЛЕН ХАКИМОВИЧ</t>
  </si>
  <si>
    <t>АБДЫКАРИМОВ ФАРХАТ МЫРАБДОЛЛАЕВИЧ</t>
  </si>
  <si>
    <t>АУЕЛЬБЕКОВА КАРЛЫГАШ БЕКБУЛАТОВНА</t>
  </si>
  <si>
    <t>ХАЛДАРОВ КУДРАТУЛЛА ОРУНБАЕВИЧ</t>
  </si>
  <si>
    <t>КАДЫРБЕКОВ НУРЛЫБЕК АНВАРОВИЧ</t>
  </si>
  <si>
    <t>ВКО</t>
  </si>
  <si>
    <t>Алматинская область</t>
  </si>
  <si>
    <t>СКО</t>
  </si>
  <si>
    <t>Павлодарская область</t>
  </si>
  <si>
    <t>ЗКО</t>
  </si>
  <si>
    <t>Нур-Султан</t>
  </si>
  <si>
    <t>Жамбылская область</t>
  </si>
  <si>
    <t>Шымкент</t>
  </si>
  <si>
    <t>ЮСУПОВ ОЛЖАС ЖУМАБАЕВИЧ</t>
  </si>
  <si>
    <t>ТОЙЫНБЕКОВ КАЛКЕН ТЛЕУКЕНОВИЧ</t>
  </si>
  <si>
    <t>ШЕЛЕГЕДА НИКОЛАЙ НИКОЛАЕВИЧ</t>
  </si>
  <si>
    <t>ГУЗАНОВА ОЛЬГА ДМИТРИЕВНА</t>
  </si>
  <si>
    <t xml:space="preserve"> АНТОНОВА ЮЛИЯ ВАЛЕРЬЕВНА</t>
  </si>
  <si>
    <t xml:space="preserve"> АУБАКИРОВА ЖАННА ЖАНГИЛЬДЫНОВНА</t>
  </si>
  <si>
    <t>КРАСНОВ МИХАИЛ ВИКТОРОВИЧ</t>
  </si>
  <si>
    <t xml:space="preserve"> КЕНЖЕХАНОВА БОТА АСКАРОВНА</t>
  </si>
  <si>
    <t xml:space="preserve"> ШЕК АЛЕКСАНДР ВИТАЛЬЕВИЧ</t>
  </si>
  <si>
    <t>ИБРАИМОВ ДАУРЕН ДУЛАТОВИЧ</t>
  </si>
  <si>
    <t>ДЖАМПЕИСОВ ТИМУР АМАНЖОЛОВИЧ</t>
  </si>
  <si>
    <t>КУВАТОВА МЕДИНА КАДЫРОВНА</t>
  </si>
  <si>
    <t>КОШАМЕТОВ ЕРЖАН МУРАТХАНОВИЧ</t>
  </si>
  <si>
    <t>ИДРИСОВ АБДУРАХМАН СУЛЕЙМАНОВИЧ</t>
  </si>
  <si>
    <t>АЛЕКЕЕВ АРЕН</t>
  </si>
  <si>
    <t>АРЗЫМБЕТОВА САЛТАНАТ ЖАКСЫЛЫКОВНА</t>
  </si>
  <si>
    <t>РЫСКУЛОВ МУРАТБЕК БЕЙСЕНБЕКОВИЧ</t>
  </si>
  <si>
    <t>НАУРЗАЛИЕВ МАРАТ ХАМИДУЛЛИЕВИЧ</t>
  </si>
  <si>
    <t>БАЛЖИК ВЛАДИМИР АЛЕКСАНДРОВИЧ</t>
  </si>
  <si>
    <t>МАРАТ УУЛУ АРМАН</t>
  </si>
  <si>
    <t>770415301618</t>
  </si>
  <si>
    <t>780116301337</t>
  </si>
  <si>
    <t>810817300138</t>
  </si>
  <si>
    <t>580106300392</t>
  </si>
  <si>
    <t>841220350555</t>
  </si>
  <si>
    <t>840428450649</t>
  </si>
  <si>
    <t>850213402939</t>
  </si>
  <si>
    <t>600620450089</t>
  </si>
  <si>
    <t>601021301417</t>
  </si>
  <si>
    <t>МИШОНИН ВАСИЛИЙ НИКОЛАЕВИЧ</t>
  </si>
  <si>
    <t>САИНОВ АБАЙ МАКСУТБЕКОВИЧ</t>
  </si>
  <si>
    <t>АСЫЛБЕКОВ БАХЫТЖАН АКАНОВИЧ</t>
  </si>
  <si>
    <t>ПИГАРЕВ ВАСИЛИЙ НИКОЛАЕВИЧ</t>
  </si>
  <si>
    <t>БЫРЛАДЯНУ РОМАН ФИЛИППОВИЧ</t>
  </si>
  <si>
    <t>ХАЖОМИА НАТАЛЬЯ ПЕТРОВНА</t>
  </si>
  <si>
    <t>КЕНЕСБАЕВА РАШИДА ДЮСЕНОВНА</t>
  </si>
  <si>
    <t>СЕЙТКАЗИНА КУЛЬЖИГАН КУДУШОВНА</t>
  </si>
  <si>
    <t xml:space="preserve"> МАТИЕВ МУРАТ ПАШЕВИЧ</t>
  </si>
  <si>
    <t>900216301186</t>
  </si>
  <si>
    <t>ТАСТАНБЕКОВ КАНАТ БАУЫРЖАНОВИЧ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</si>
</sst>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00"/>
    <numFmt numFmtId="165" formatCode="#,##0;[Red]#,##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5" fontId="5" fillId="0" borderId="0" xfId="2" applyNumberFormat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65" fontId="9" fillId="0" borderId="0" xfId="2" applyNumberFormat="1" applyFont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3">
    <cellStyle name="Обычный" xfId="0" builtinId="0"/>
    <cellStyle name="Обычный 2" xfId="2"/>
    <cellStyle name="Обычный_Лист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2</xdr:col>
      <xdr:colOff>95250</xdr:colOff>
      <xdr:row>7</xdr:row>
      <xdr:rowOff>95250</xdr:rowOff>
    </xdr:to>
    <xdr:pic>
      <xdr:nvPicPr>
        <xdr:cNvPr id="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0002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95250</xdr:colOff>
      <xdr:row>7</xdr:row>
      <xdr:rowOff>95250</xdr:rowOff>
    </xdr:to>
    <xdr:pic>
      <xdr:nvPicPr>
        <xdr:cNvPr id="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0002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95250</xdr:colOff>
      <xdr:row>7</xdr:row>
      <xdr:rowOff>95250</xdr:rowOff>
    </xdr:to>
    <xdr:pic>
      <xdr:nvPicPr>
        <xdr:cNvPr id="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0002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20002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20002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20002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11</xdr:row>
      <xdr:rowOff>0</xdr:rowOff>
    </xdr:from>
    <xdr:to>
      <xdr:col>2</xdr:col>
      <xdr:colOff>95250</xdr:colOff>
      <xdr:row>11</xdr:row>
      <xdr:rowOff>95250</xdr:rowOff>
    </xdr:to>
    <xdr:pic>
      <xdr:nvPicPr>
        <xdr:cNvPr id="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4954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95250</xdr:colOff>
      <xdr:row>11</xdr:row>
      <xdr:rowOff>95250</xdr:rowOff>
    </xdr:to>
    <xdr:pic>
      <xdr:nvPicPr>
        <xdr:cNvPr id="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4954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95250</xdr:colOff>
      <xdr:row>11</xdr:row>
      <xdr:rowOff>95250</xdr:rowOff>
    </xdr:to>
    <xdr:pic>
      <xdr:nvPicPr>
        <xdr:cNvPr id="1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4954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114300</xdr:colOff>
      <xdr:row>28</xdr:row>
      <xdr:rowOff>114300</xdr:rowOff>
    </xdr:to>
    <xdr:sp macro="" textlink="">
      <xdr:nvSpPr>
        <xdr:cNvPr id="11" name="AutoShape 1" descr="000601d57a78$ebd55ab0$6f48600a@skztnsdom"/>
        <xdr:cNvSpPr>
          <a:spLocks noChangeAspect="1" noChangeArrowheads="1"/>
        </xdr:cNvSpPr>
      </xdr:nvSpPr>
      <xdr:spPr bwMode="auto">
        <a:xfrm>
          <a:off x="704850" y="1362075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114300</xdr:colOff>
      <xdr:row>28</xdr:row>
      <xdr:rowOff>114300</xdr:rowOff>
    </xdr:to>
    <xdr:sp macro="" textlink="">
      <xdr:nvSpPr>
        <xdr:cNvPr id="12" name="AutoShape 2" descr="000601d57a78$ebd55ab0$6f48600a@skztnsdom"/>
        <xdr:cNvSpPr>
          <a:spLocks noChangeAspect="1" noChangeArrowheads="1"/>
        </xdr:cNvSpPr>
      </xdr:nvSpPr>
      <xdr:spPr bwMode="auto">
        <a:xfrm>
          <a:off x="704850" y="1362075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114300</xdr:colOff>
      <xdr:row>28</xdr:row>
      <xdr:rowOff>114300</xdr:rowOff>
    </xdr:to>
    <xdr:sp macro="" textlink="">
      <xdr:nvSpPr>
        <xdr:cNvPr id="13" name="AutoShape 3" descr="000601d57a78$ebd55ab0$6f48600a@skztnsdom"/>
        <xdr:cNvSpPr>
          <a:spLocks noChangeAspect="1" noChangeArrowheads="1"/>
        </xdr:cNvSpPr>
      </xdr:nvSpPr>
      <xdr:spPr bwMode="auto">
        <a:xfrm>
          <a:off x="704850" y="1362075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95250</xdr:colOff>
      <xdr:row>34</xdr:row>
      <xdr:rowOff>95250</xdr:rowOff>
    </xdr:to>
    <xdr:pic>
      <xdr:nvPicPr>
        <xdr:cNvPr id="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23050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95250</xdr:colOff>
      <xdr:row>34</xdr:row>
      <xdr:rowOff>95250</xdr:rowOff>
    </xdr:to>
    <xdr:pic>
      <xdr:nvPicPr>
        <xdr:cNvPr id="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23050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95250</xdr:colOff>
      <xdr:row>34</xdr:row>
      <xdr:rowOff>95250</xdr:rowOff>
    </xdr:to>
    <xdr:pic>
      <xdr:nvPicPr>
        <xdr:cNvPr id="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23050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95250</xdr:colOff>
      <xdr:row>49</xdr:row>
      <xdr:rowOff>95250</xdr:rowOff>
    </xdr:to>
    <xdr:pic>
      <xdr:nvPicPr>
        <xdr:cNvPr id="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4572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95250</xdr:colOff>
      <xdr:row>49</xdr:row>
      <xdr:rowOff>95250</xdr:rowOff>
    </xdr:to>
    <xdr:pic>
      <xdr:nvPicPr>
        <xdr:cNvPr id="1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4572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95250</xdr:colOff>
      <xdr:row>49</xdr:row>
      <xdr:rowOff>95250</xdr:rowOff>
    </xdr:to>
    <xdr:pic>
      <xdr:nvPicPr>
        <xdr:cNvPr id="1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4572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95250</xdr:colOff>
      <xdr:row>51</xdr:row>
      <xdr:rowOff>95250</xdr:rowOff>
    </xdr:to>
    <xdr:pic>
      <xdr:nvPicPr>
        <xdr:cNvPr id="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8001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95250</xdr:colOff>
      <xdr:row>51</xdr:row>
      <xdr:rowOff>95250</xdr:rowOff>
    </xdr:to>
    <xdr:pic>
      <xdr:nvPicPr>
        <xdr:cNvPr id="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8001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55</xdr:row>
      <xdr:rowOff>38100</xdr:rowOff>
    </xdr:from>
    <xdr:to>
      <xdr:col>2</xdr:col>
      <xdr:colOff>171450</xdr:colOff>
      <xdr:row>55</xdr:row>
      <xdr:rowOff>133350</xdr:rowOff>
    </xdr:to>
    <xdr:pic>
      <xdr:nvPicPr>
        <xdr:cNvPr id="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16383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53</xdr:row>
      <xdr:rowOff>0</xdr:rowOff>
    </xdr:from>
    <xdr:ext cx="95250" cy="95250"/>
    <xdr:pic>
      <xdr:nvPicPr>
        <xdr:cNvPr id="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2001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53</xdr:row>
      <xdr:rowOff>0</xdr:rowOff>
    </xdr:from>
    <xdr:ext cx="95250" cy="95250"/>
    <xdr:pic>
      <xdr:nvPicPr>
        <xdr:cNvPr id="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2001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53</xdr:row>
      <xdr:rowOff>0</xdr:rowOff>
    </xdr:from>
    <xdr:ext cx="95250" cy="95250"/>
    <xdr:pic>
      <xdr:nvPicPr>
        <xdr:cNvPr id="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2001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46</xdr:row>
      <xdr:rowOff>0</xdr:rowOff>
    </xdr:from>
    <xdr:to>
      <xdr:col>2</xdr:col>
      <xdr:colOff>95250</xdr:colOff>
      <xdr:row>46</xdr:row>
      <xdr:rowOff>95250</xdr:rowOff>
    </xdr:to>
    <xdr:pic>
      <xdr:nvPicPr>
        <xdr:cNvPr id="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905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95250</xdr:colOff>
      <xdr:row>46</xdr:row>
      <xdr:rowOff>95250</xdr:rowOff>
    </xdr:to>
    <xdr:pic>
      <xdr:nvPicPr>
        <xdr:cNvPr id="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905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95250</xdr:colOff>
      <xdr:row>46</xdr:row>
      <xdr:rowOff>95250</xdr:rowOff>
    </xdr:to>
    <xdr:pic>
      <xdr:nvPicPr>
        <xdr:cNvPr id="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905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46</xdr:row>
      <xdr:rowOff>0</xdr:rowOff>
    </xdr:from>
    <xdr:ext cx="95250" cy="95250"/>
    <xdr:pic>
      <xdr:nvPicPr>
        <xdr:cNvPr id="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905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0" cy="95250"/>
    <xdr:pic>
      <xdr:nvPicPr>
        <xdr:cNvPr id="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905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0" cy="95250"/>
    <xdr:pic>
      <xdr:nvPicPr>
        <xdr:cNvPr id="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905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2</xdr:row>
      <xdr:rowOff>95250</xdr:rowOff>
    </xdr:to>
    <xdr:pic>
      <xdr:nvPicPr>
        <xdr:cNvPr id="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2857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2</xdr:row>
      <xdr:rowOff>95250</xdr:rowOff>
    </xdr:to>
    <xdr:pic>
      <xdr:nvPicPr>
        <xdr:cNvPr id="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2857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2</xdr:row>
      <xdr:rowOff>95250</xdr:rowOff>
    </xdr:to>
    <xdr:pic>
      <xdr:nvPicPr>
        <xdr:cNvPr id="1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2857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114300</xdr:rowOff>
    </xdr:to>
    <xdr:sp macro="" textlink="">
      <xdr:nvSpPr>
        <xdr:cNvPr id="11" name="AutoShape 1" descr="000601d57a78$ebd55ab0$6f48600a@skztnsdom"/>
        <xdr:cNvSpPr>
          <a:spLocks noChangeAspect="1" noChangeArrowheads="1"/>
        </xdr:cNvSpPr>
      </xdr:nvSpPr>
      <xdr:spPr bwMode="auto">
        <a:xfrm>
          <a:off x="561975" y="6905625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114300</xdr:rowOff>
    </xdr:to>
    <xdr:sp macro="" textlink="">
      <xdr:nvSpPr>
        <xdr:cNvPr id="12" name="AutoShape 2" descr="000601d57a78$ebd55ab0$6f48600a@skztnsdom"/>
        <xdr:cNvSpPr>
          <a:spLocks noChangeAspect="1" noChangeArrowheads="1"/>
        </xdr:cNvSpPr>
      </xdr:nvSpPr>
      <xdr:spPr bwMode="auto">
        <a:xfrm>
          <a:off x="561975" y="6905625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114300</xdr:rowOff>
    </xdr:to>
    <xdr:sp macro="" textlink="">
      <xdr:nvSpPr>
        <xdr:cNvPr id="13" name="AutoShape 3" descr="000601d57a78$ebd55ab0$6f48600a@skztnsdom"/>
        <xdr:cNvSpPr>
          <a:spLocks noChangeAspect="1" noChangeArrowheads="1"/>
        </xdr:cNvSpPr>
      </xdr:nvSpPr>
      <xdr:spPr bwMode="auto">
        <a:xfrm>
          <a:off x="561975" y="6905625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95250</xdr:colOff>
      <xdr:row>80</xdr:row>
      <xdr:rowOff>95250</xdr:rowOff>
    </xdr:to>
    <xdr:pic>
      <xdr:nvPicPr>
        <xdr:cNvPr id="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3343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95250</xdr:colOff>
      <xdr:row>80</xdr:row>
      <xdr:rowOff>95250</xdr:rowOff>
    </xdr:to>
    <xdr:pic>
      <xdr:nvPicPr>
        <xdr:cNvPr id="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3343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95250</xdr:colOff>
      <xdr:row>80</xdr:row>
      <xdr:rowOff>95250</xdr:rowOff>
    </xdr:to>
    <xdr:pic>
      <xdr:nvPicPr>
        <xdr:cNvPr id="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3343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95250</xdr:colOff>
      <xdr:row>79</xdr:row>
      <xdr:rowOff>95250</xdr:rowOff>
    </xdr:to>
    <xdr:pic>
      <xdr:nvPicPr>
        <xdr:cNvPr id="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19062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95250</xdr:colOff>
      <xdr:row>79</xdr:row>
      <xdr:rowOff>95250</xdr:rowOff>
    </xdr:to>
    <xdr:pic>
      <xdr:nvPicPr>
        <xdr:cNvPr id="1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19062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95250</xdr:colOff>
      <xdr:row>79</xdr:row>
      <xdr:rowOff>95250</xdr:rowOff>
    </xdr:to>
    <xdr:pic>
      <xdr:nvPicPr>
        <xdr:cNvPr id="1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19062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95250</xdr:rowOff>
    </xdr:to>
    <xdr:pic>
      <xdr:nvPicPr>
        <xdr:cNvPr id="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2382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95250</xdr:rowOff>
    </xdr:to>
    <xdr:pic>
      <xdr:nvPicPr>
        <xdr:cNvPr id="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2382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28</xdr:row>
      <xdr:rowOff>38100</xdr:rowOff>
    </xdr:from>
    <xdr:to>
      <xdr:col>2</xdr:col>
      <xdr:colOff>171450</xdr:colOff>
      <xdr:row>28</xdr:row>
      <xdr:rowOff>133350</xdr:rowOff>
    </xdr:to>
    <xdr:pic>
      <xdr:nvPicPr>
        <xdr:cNvPr id="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33731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62</xdr:row>
      <xdr:rowOff>0</xdr:rowOff>
    </xdr:from>
    <xdr:ext cx="95250" cy="95250"/>
    <xdr:pic>
      <xdr:nvPicPr>
        <xdr:cNvPr id="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28587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62</xdr:row>
      <xdr:rowOff>0</xdr:rowOff>
    </xdr:from>
    <xdr:ext cx="95250" cy="95250"/>
    <xdr:pic>
      <xdr:nvPicPr>
        <xdr:cNvPr id="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28587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62</xdr:row>
      <xdr:rowOff>0</xdr:rowOff>
    </xdr:from>
    <xdr:ext cx="95250" cy="95250"/>
    <xdr:pic>
      <xdr:nvPicPr>
        <xdr:cNvPr id="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28587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tabSelected="1" zoomScale="78" zoomScaleNormal="78" workbookViewId="0">
      <selection activeCell="C6" sqref="C6"/>
    </sheetView>
  </sheetViews>
  <sheetFormatPr defaultRowHeight="18.75" x14ac:dyDescent="0.25"/>
  <cols>
    <col min="1" max="1" width="8.42578125" style="13" bestFit="1" customWidth="1"/>
    <col min="2" max="2" width="27.5703125" style="13" bestFit="1" customWidth="1"/>
    <col min="3" max="3" width="65.5703125" style="59" bestFit="1" customWidth="1"/>
    <col min="4" max="4" width="10.140625" style="13" bestFit="1" customWidth="1"/>
    <col min="5" max="7" width="32.28515625" style="13"/>
    <col min="8" max="16384" width="9.140625" style="13"/>
  </cols>
  <sheetData>
    <row r="1" spans="1:7" ht="37.5" x14ac:dyDescent="0.25">
      <c r="A1" s="8" t="s">
        <v>1</v>
      </c>
      <c r="B1" s="6" t="s">
        <v>2</v>
      </c>
      <c r="C1" s="51" t="s">
        <v>3</v>
      </c>
      <c r="D1" s="6" t="s">
        <v>5</v>
      </c>
      <c r="E1" s="9" t="s">
        <v>6</v>
      </c>
      <c r="F1" s="9" t="s">
        <v>7</v>
      </c>
      <c r="G1" s="6" t="s">
        <v>8</v>
      </c>
    </row>
    <row r="2" spans="1:7" x14ac:dyDescent="0.25">
      <c r="A2" s="8">
        <v>1</v>
      </c>
      <c r="B2" s="7" t="s">
        <v>111</v>
      </c>
      <c r="C2" s="52" t="s">
        <v>9</v>
      </c>
      <c r="D2" s="6">
        <v>104402</v>
      </c>
      <c r="E2" s="3">
        <v>960522</v>
      </c>
      <c r="F2" s="3">
        <v>387124</v>
      </c>
      <c r="G2" s="3">
        <f>E2+F2</f>
        <v>1347646</v>
      </c>
    </row>
    <row r="3" spans="1:7" x14ac:dyDescent="0.25">
      <c r="A3" s="8">
        <v>2</v>
      </c>
      <c r="B3" s="7" t="s">
        <v>111</v>
      </c>
      <c r="C3" s="52" t="s">
        <v>11</v>
      </c>
      <c r="D3" s="6">
        <v>104402</v>
      </c>
      <c r="E3" s="3">
        <v>1360920</v>
      </c>
      <c r="F3" s="3">
        <v>1060231</v>
      </c>
      <c r="G3" s="3">
        <f t="shared" ref="G3:G66" si="0">E3+F3</f>
        <v>2421151</v>
      </c>
    </row>
    <row r="4" spans="1:7" x14ac:dyDescent="0.25">
      <c r="A4" s="8">
        <v>3</v>
      </c>
      <c r="B4" s="7" t="s">
        <v>111</v>
      </c>
      <c r="C4" s="52" t="s">
        <v>13</v>
      </c>
      <c r="D4" s="6">
        <v>104402</v>
      </c>
      <c r="E4" s="3">
        <v>951656</v>
      </c>
      <c r="F4" s="3">
        <v>1370574</v>
      </c>
      <c r="G4" s="3">
        <f t="shared" si="0"/>
        <v>2322230</v>
      </c>
    </row>
    <row r="5" spans="1:7" x14ac:dyDescent="0.25">
      <c r="A5" s="8">
        <v>4</v>
      </c>
      <c r="B5" s="7" t="s">
        <v>111</v>
      </c>
      <c r="C5" s="52" t="s">
        <v>15</v>
      </c>
      <c r="D5" s="6">
        <v>104402</v>
      </c>
      <c r="E5" s="3">
        <v>2093629</v>
      </c>
      <c r="F5" s="3">
        <v>1329222</v>
      </c>
      <c r="G5" s="3">
        <f t="shared" si="0"/>
        <v>3422851</v>
      </c>
    </row>
    <row r="6" spans="1:7" x14ac:dyDescent="0.25">
      <c r="A6" s="8">
        <v>5</v>
      </c>
      <c r="B6" s="7" t="s">
        <v>111</v>
      </c>
      <c r="C6" s="52" t="s">
        <v>17</v>
      </c>
      <c r="D6" s="6">
        <v>104402</v>
      </c>
      <c r="E6" s="3">
        <v>1460193</v>
      </c>
      <c r="F6" s="3">
        <v>1048165</v>
      </c>
      <c r="G6" s="3">
        <f t="shared" si="0"/>
        <v>2508358</v>
      </c>
    </row>
    <row r="7" spans="1:7" x14ac:dyDescent="0.25">
      <c r="A7" s="8">
        <v>6</v>
      </c>
      <c r="B7" s="7" t="s">
        <v>111</v>
      </c>
      <c r="C7" s="52" t="s">
        <v>19</v>
      </c>
      <c r="D7" s="6">
        <v>104402</v>
      </c>
      <c r="E7" s="3">
        <v>821275</v>
      </c>
      <c r="F7" s="3">
        <v>365290</v>
      </c>
      <c r="G7" s="3">
        <f t="shared" si="0"/>
        <v>1186565</v>
      </c>
    </row>
    <row r="8" spans="1:7" x14ac:dyDescent="0.25">
      <c r="A8" s="8">
        <v>7</v>
      </c>
      <c r="B8" s="7" t="s">
        <v>111</v>
      </c>
      <c r="C8" s="52" t="s">
        <v>0</v>
      </c>
      <c r="D8" s="2">
        <v>104402</v>
      </c>
      <c r="E8" s="3">
        <v>1104551</v>
      </c>
      <c r="F8" s="3">
        <v>801050</v>
      </c>
      <c r="G8" s="3">
        <f t="shared" si="0"/>
        <v>1905601</v>
      </c>
    </row>
    <row r="9" spans="1:7" x14ac:dyDescent="0.25">
      <c r="A9" s="8">
        <v>8</v>
      </c>
      <c r="B9" s="7" t="s">
        <v>111</v>
      </c>
      <c r="C9" s="52" t="s">
        <v>22</v>
      </c>
      <c r="D9" s="6">
        <v>104402</v>
      </c>
      <c r="E9" s="3">
        <v>1525583</v>
      </c>
      <c r="F9" s="3">
        <v>712575</v>
      </c>
      <c r="G9" s="3">
        <f t="shared" si="0"/>
        <v>2238158</v>
      </c>
    </row>
    <row r="10" spans="1:7" x14ac:dyDescent="0.25">
      <c r="A10" s="8">
        <v>9</v>
      </c>
      <c r="B10" s="7" t="s">
        <v>111</v>
      </c>
      <c r="C10" s="52" t="s">
        <v>24</v>
      </c>
      <c r="D10" s="6">
        <v>104402</v>
      </c>
      <c r="E10" s="3">
        <v>989438</v>
      </c>
      <c r="F10" s="3">
        <v>335982</v>
      </c>
      <c r="G10" s="3">
        <f t="shared" si="0"/>
        <v>1325420</v>
      </c>
    </row>
    <row r="11" spans="1:7" x14ac:dyDescent="0.25">
      <c r="A11" s="8">
        <v>10</v>
      </c>
      <c r="B11" s="7" t="s">
        <v>111</v>
      </c>
      <c r="C11" s="52" t="s">
        <v>26</v>
      </c>
      <c r="D11" s="6">
        <v>104402</v>
      </c>
      <c r="E11" s="3">
        <v>1202690</v>
      </c>
      <c r="F11" s="3">
        <v>608184</v>
      </c>
      <c r="G11" s="3">
        <f t="shared" si="0"/>
        <v>1810874</v>
      </c>
    </row>
    <row r="12" spans="1:7" x14ac:dyDescent="0.25">
      <c r="A12" s="8">
        <v>11</v>
      </c>
      <c r="B12" s="7" t="s">
        <v>112</v>
      </c>
      <c r="C12" s="51" t="s">
        <v>129</v>
      </c>
      <c r="D12" s="14">
        <v>104402</v>
      </c>
      <c r="E12" s="3">
        <v>4376171</v>
      </c>
      <c r="F12" s="3">
        <v>2466038</v>
      </c>
      <c r="G12" s="3">
        <f t="shared" si="0"/>
        <v>6842209</v>
      </c>
    </row>
    <row r="13" spans="1:7" x14ac:dyDescent="0.25">
      <c r="A13" s="8">
        <v>12</v>
      </c>
      <c r="B13" s="7" t="s">
        <v>112</v>
      </c>
      <c r="C13" s="51" t="s">
        <v>130</v>
      </c>
      <c r="D13" s="14">
        <v>104402</v>
      </c>
      <c r="E13" s="3">
        <v>1804066</v>
      </c>
      <c r="F13" s="3">
        <v>1222201</v>
      </c>
      <c r="G13" s="3">
        <f t="shared" si="0"/>
        <v>3026267</v>
      </c>
    </row>
    <row r="14" spans="1:7" x14ac:dyDescent="0.25">
      <c r="A14" s="8">
        <v>13</v>
      </c>
      <c r="B14" s="7" t="s">
        <v>112</v>
      </c>
      <c r="C14" s="51" t="s">
        <v>131</v>
      </c>
      <c r="D14" s="14">
        <v>104402</v>
      </c>
      <c r="E14" s="3">
        <v>1733426</v>
      </c>
      <c r="F14" s="3">
        <v>873080</v>
      </c>
      <c r="G14" s="3">
        <f t="shared" si="0"/>
        <v>2606506</v>
      </c>
    </row>
    <row r="15" spans="1:7" x14ac:dyDescent="0.25">
      <c r="A15" s="8">
        <v>14</v>
      </c>
      <c r="B15" s="7" t="s">
        <v>112</v>
      </c>
      <c r="C15" s="51" t="s">
        <v>132</v>
      </c>
      <c r="D15" s="14">
        <v>104402</v>
      </c>
      <c r="E15" s="3">
        <v>1222806</v>
      </c>
      <c r="F15" s="3">
        <v>1134846</v>
      </c>
      <c r="G15" s="3">
        <f t="shared" si="0"/>
        <v>2357652</v>
      </c>
    </row>
    <row r="16" spans="1:7" x14ac:dyDescent="0.25">
      <c r="A16" s="8">
        <v>15</v>
      </c>
      <c r="B16" s="7" t="s">
        <v>112</v>
      </c>
      <c r="C16" s="51" t="s">
        <v>133</v>
      </c>
      <c r="D16" s="14">
        <v>104402</v>
      </c>
      <c r="E16" s="3">
        <v>1210846</v>
      </c>
      <c r="F16" s="3">
        <v>1143744</v>
      </c>
      <c r="G16" s="3">
        <f t="shared" si="0"/>
        <v>2354590</v>
      </c>
    </row>
    <row r="17" spans="1:7" x14ac:dyDescent="0.25">
      <c r="A17" s="8">
        <v>16</v>
      </c>
      <c r="B17" s="7" t="s">
        <v>112</v>
      </c>
      <c r="C17" s="51" t="s">
        <v>134</v>
      </c>
      <c r="D17" s="14">
        <v>104402</v>
      </c>
      <c r="E17" s="3">
        <v>1282751</v>
      </c>
      <c r="F17" s="3">
        <v>1037262</v>
      </c>
      <c r="G17" s="3">
        <f t="shared" si="0"/>
        <v>2320013</v>
      </c>
    </row>
    <row r="18" spans="1:7" x14ac:dyDescent="0.25">
      <c r="A18" s="8">
        <v>17</v>
      </c>
      <c r="B18" s="7" t="s">
        <v>112</v>
      </c>
      <c r="C18" s="51" t="s">
        <v>135</v>
      </c>
      <c r="D18" s="14">
        <v>104402</v>
      </c>
      <c r="E18" s="3">
        <v>1426524</v>
      </c>
      <c r="F18" s="3">
        <v>815998</v>
      </c>
      <c r="G18" s="3">
        <f t="shared" si="0"/>
        <v>2242522</v>
      </c>
    </row>
    <row r="19" spans="1:7" x14ac:dyDescent="0.25">
      <c r="A19" s="8">
        <v>18</v>
      </c>
      <c r="B19" s="7" t="s">
        <v>112</v>
      </c>
      <c r="C19" s="51" t="s">
        <v>28</v>
      </c>
      <c r="D19" s="14">
        <v>104402</v>
      </c>
      <c r="E19" s="3">
        <v>1410525</v>
      </c>
      <c r="F19" s="3">
        <v>796010</v>
      </c>
      <c r="G19" s="3">
        <f t="shared" si="0"/>
        <v>2206535</v>
      </c>
    </row>
    <row r="20" spans="1:7" x14ac:dyDescent="0.25">
      <c r="A20" s="8">
        <v>19</v>
      </c>
      <c r="B20" s="7" t="s">
        <v>112</v>
      </c>
      <c r="C20" s="51" t="s">
        <v>136</v>
      </c>
      <c r="D20" s="14">
        <v>104402</v>
      </c>
      <c r="E20" s="3">
        <v>1113028</v>
      </c>
      <c r="F20" s="3">
        <v>1085905</v>
      </c>
      <c r="G20" s="3">
        <f t="shared" si="0"/>
        <v>2198933</v>
      </c>
    </row>
    <row r="21" spans="1:7" x14ac:dyDescent="0.25">
      <c r="A21" s="8">
        <v>20</v>
      </c>
      <c r="B21" s="7" t="s">
        <v>112</v>
      </c>
      <c r="C21" s="51" t="s">
        <v>137</v>
      </c>
      <c r="D21" s="14">
        <v>104402</v>
      </c>
      <c r="E21" s="3">
        <v>1621271</v>
      </c>
      <c r="F21" s="3">
        <v>576304</v>
      </c>
      <c r="G21" s="3">
        <f t="shared" si="0"/>
        <v>2197575</v>
      </c>
    </row>
    <row r="22" spans="1:7" x14ac:dyDescent="0.25">
      <c r="A22" s="8">
        <v>21</v>
      </c>
      <c r="B22" s="4" t="s">
        <v>113</v>
      </c>
      <c r="C22" s="53" t="s">
        <v>29</v>
      </c>
      <c r="D22" s="4">
        <v>104302</v>
      </c>
      <c r="E22" s="3">
        <v>1831374</v>
      </c>
      <c r="F22" s="3">
        <v>1710052</v>
      </c>
      <c r="G22" s="3">
        <f t="shared" si="0"/>
        <v>3541426</v>
      </c>
    </row>
    <row r="23" spans="1:7" x14ac:dyDescent="0.25">
      <c r="A23" s="8">
        <v>22</v>
      </c>
      <c r="B23" s="4" t="s">
        <v>113</v>
      </c>
      <c r="C23" s="53" t="s">
        <v>30</v>
      </c>
      <c r="D23" s="4">
        <v>104402</v>
      </c>
      <c r="E23" s="3">
        <v>1002789</v>
      </c>
      <c r="F23" s="3">
        <v>528221</v>
      </c>
      <c r="G23" s="3">
        <f t="shared" si="0"/>
        <v>1531010</v>
      </c>
    </row>
    <row r="24" spans="1:7" x14ac:dyDescent="0.25">
      <c r="A24" s="8">
        <v>23</v>
      </c>
      <c r="B24" s="4" t="s">
        <v>113</v>
      </c>
      <c r="C24" s="54" t="s">
        <v>31</v>
      </c>
      <c r="D24" s="5">
        <v>104402</v>
      </c>
      <c r="E24" s="3">
        <v>582379.37</v>
      </c>
      <c r="F24" s="3">
        <v>147167.20000000001</v>
      </c>
      <c r="G24" s="3">
        <f t="shared" si="0"/>
        <v>729546.57000000007</v>
      </c>
    </row>
    <row r="25" spans="1:7" x14ac:dyDescent="0.25">
      <c r="A25" s="8">
        <v>24</v>
      </c>
      <c r="B25" s="4" t="s">
        <v>113</v>
      </c>
      <c r="C25" s="54" t="s">
        <v>32</v>
      </c>
      <c r="D25" s="4">
        <v>104402</v>
      </c>
      <c r="E25" s="3">
        <v>526550</v>
      </c>
      <c r="F25" s="3">
        <v>163423</v>
      </c>
      <c r="G25" s="3">
        <f t="shared" si="0"/>
        <v>689973</v>
      </c>
    </row>
    <row r="26" spans="1:7" x14ac:dyDescent="0.25">
      <c r="A26" s="8">
        <v>25</v>
      </c>
      <c r="B26" s="4" t="s">
        <v>113</v>
      </c>
      <c r="C26" s="54" t="s">
        <v>33</v>
      </c>
      <c r="D26" s="4">
        <v>104402</v>
      </c>
      <c r="E26" s="3">
        <v>288014</v>
      </c>
      <c r="F26" s="3">
        <v>163553</v>
      </c>
      <c r="G26" s="3">
        <f t="shared" si="0"/>
        <v>451567</v>
      </c>
    </row>
    <row r="27" spans="1:7" x14ac:dyDescent="0.25">
      <c r="A27" s="8">
        <v>26</v>
      </c>
      <c r="B27" s="4" t="s">
        <v>113</v>
      </c>
      <c r="C27" s="54" t="s">
        <v>34</v>
      </c>
      <c r="D27" s="5">
        <v>104402</v>
      </c>
      <c r="E27" s="3">
        <v>259631</v>
      </c>
      <c r="F27" s="3">
        <v>76447.929999999993</v>
      </c>
      <c r="G27" s="3">
        <f t="shared" si="0"/>
        <v>336078.93</v>
      </c>
    </row>
    <row r="28" spans="1:7" x14ac:dyDescent="0.25">
      <c r="A28" s="8">
        <v>27</v>
      </c>
      <c r="B28" s="4" t="s">
        <v>113</v>
      </c>
      <c r="C28" s="53" t="s">
        <v>35</v>
      </c>
      <c r="D28" s="4">
        <v>104402</v>
      </c>
      <c r="E28" s="3">
        <v>213457</v>
      </c>
      <c r="F28" s="3">
        <v>101642</v>
      </c>
      <c r="G28" s="3">
        <f t="shared" si="0"/>
        <v>315099</v>
      </c>
    </row>
    <row r="29" spans="1:7" x14ac:dyDescent="0.25">
      <c r="A29" s="8">
        <v>28</v>
      </c>
      <c r="B29" s="4" t="s">
        <v>113</v>
      </c>
      <c r="C29" s="54" t="s">
        <v>36</v>
      </c>
      <c r="D29" s="5">
        <v>104402</v>
      </c>
      <c r="E29" s="3">
        <v>167282</v>
      </c>
      <c r="F29" s="3">
        <v>43604.52</v>
      </c>
      <c r="G29" s="3">
        <f t="shared" si="0"/>
        <v>210886.52</v>
      </c>
    </row>
    <row r="30" spans="1:7" x14ac:dyDescent="0.25">
      <c r="A30" s="8">
        <v>29</v>
      </c>
      <c r="B30" s="4" t="s">
        <v>113</v>
      </c>
      <c r="C30" s="53" t="s">
        <v>37</v>
      </c>
      <c r="D30" s="4">
        <v>104402</v>
      </c>
      <c r="E30" s="3">
        <v>120515</v>
      </c>
      <c r="F30" s="3">
        <v>45779</v>
      </c>
      <c r="G30" s="3">
        <f t="shared" si="0"/>
        <v>166294</v>
      </c>
    </row>
    <row r="31" spans="1:7" x14ac:dyDescent="0.25">
      <c r="A31" s="8">
        <v>30</v>
      </c>
      <c r="B31" s="4" t="s">
        <v>113</v>
      </c>
      <c r="C31" s="53" t="s">
        <v>38</v>
      </c>
      <c r="D31" s="4">
        <v>104402</v>
      </c>
      <c r="E31" s="3">
        <v>113614</v>
      </c>
      <c r="F31" s="3">
        <v>42649</v>
      </c>
      <c r="G31" s="3">
        <f t="shared" si="0"/>
        <v>156263</v>
      </c>
    </row>
    <row r="32" spans="1:7" ht="37.5" x14ac:dyDescent="0.25">
      <c r="A32" s="8">
        <v>31</v>
      </c>
      <c r="B32" s="6" t="s">
        <v>114</v>
      </c>
      <c r="C32" s="52" t="s">
        <v>39</v>
      </c>
      <c r="D32" s="6">
        <v>104402</v>
      </c>
      <c r="E32" s="3">
        <v>1466960</v>
      </c>
      <c r="F32" s="3">
        <v>1040494</v>
      </c>
      <c r="G32" s="3">
        <f t="shared" si="0"/>
        <v>2507454</v>
      </c>
    </row>
    <row r="33" spans="1:7" ht="37.5" x14ac:dyDescent="0.25">
      <c r="A33" s="8">
        <v>32</v>
      </c>
      <c r="B33" s="6" t="s">
        <v>114</v>
      </c>
      <c r="C33" s="52" t="s">
        <v>40</v>
      </c>
      <c r="D33" s="6">
        <v>104402</v>
      </c>
      <c r="E33" s="3">
        <v>762255</v>
      </c>
      <c r="F33" s="3">
        <v>194249</v>
      </c>
      <c r="G33" s="3">
        <f t="shared" si="0"/>
        <v>956504</v>
      </c>
    </row>
    <row r="34" spans="1:7" ht="37.5" x14ac:dyDescent="0.25">
      <c r="A34" s="8">
        <v>33</v>
      </c>
      <c r="B34" s="6" t="s">
        <v>114</v>
      </c>
      <c r="C34" s="51" t="s">
        <v>41</v>
      </c>
      <c r="D34" s="6">
        <v>104402</v>
      </c>
      <c r="E34" s="3">
        <v>787581</v>
      </c>
      <c r="F34" s="3">
        <v>153056</v>
      </c>
      <c r="G34" s="3">
        <f t="shared" si="0"/>
        <v>940637</v>
      </c>
    </row>
    <row r="35" spans="1:7" ht="37.5" x14ac:dyDescent="0.25">
      <c r="A35" s="8">
        <v>34</v>
      </c>
      <c r="B35" s="6" t="s">
        <v>114</v>
      </c>
      <c r="C35" s="51" t="s">
        <v>42</v>
      </c>
      <c r="D35" s="6">
        <v>104402</v>
      </c>
      <c r="E35" s="3">
        <v>769641</v>
      </c>
      <c r="F35" s="3">
        <v>149366</v>
      </c>
      <c r="G35" s="3">
        <f t="shared" si="0"/>
        <v>919007</v>
      </c>
    </row>
    <row r="36" spans="1:7" ht="37.5" x14ac:dyDescent="0.25">
      <c r="A36" s="8">
        <v>35</v>
      </c>
      <c r="B36" s="6" t="s">
        <v>114</v>
      </c>
      <c r="C36" s="55" t="s">
        <v>43</v>
      </c>
      <c r="D36" s="6">
        <v>104402</v>
      </c>
      <c r="E36" s="3">
        <v>601472</v>
      </c>
      <c r="F36" s="3">
        <v>64531</v>
      </c>
      <c r="G36" s="3">
        <f t="shared" si="0"/>
        <v>666003</v>
      </c>
    </row>
    <row r="37" spans="1:7" ht="37.5" x14ac:dyDescent="0.25">
      <c r="A37" s="8">
        <v>36</v>
      </c>
      <c r="B37" s="6" t="s">
        <v>114</v>
      </c>
      <c r="C37" s="55" t="s">
        <v>44</v>
      </c>
      <c r="D37" s="6">
        <v>104402</v>
      </c>
      <c r="E37" s="3">
        <v>582146</v>
      </c>
      <c r="F37" s="3">
        <v>104690</v>
      </c>
      <c r="G37" s="3">
        <f t="shared" si="0"/>
        <v>686836</v>
      </c>
    </row>
    <row r="38" spans="1:7" ht="37.5" x14ac:dyDescent="0.25">
      <c r="A38" s="8">
        <v>37</v>
      </c>
      <c r="B38" s="6" t="s">
        <v>114</v>
      </c>
      <c r="C38" s="56" t="s">
        <v>45</v>
      </c>
      <c r="D38" s="7">
        <v>104402</v>
      </c>
      <c r="E38" s="3">
        <v>632239</v>
      </c>
      <c r="F38" s="3">
        <v>103774</v>
      </c>
      <c r="G38" s="3">
        <f t="shared" si="0"/>
        <v>736013</v>
      </c>
    </row>
    <row r="39" spans="1:7" ht="37.5" x14ac:dyDescent="0.25">
      <c r="A39" s="8">
        <v>38</v>
      </c>
      <c r="B39" s="6" t="s">
        <v>114</v>
      </c>
      <c r="C39" s="56" t="s">
        <v>46</v>
      </c>
      <c r="D39" s="7">
        <v>104402</v>
      </c>
      <c r="E39" s="3">
        <v>914680</v>
      </c>
      <c r="F39" s="3">
        <v>206614</v>
      </c>
      <c r="G39" s="3">
        <f t="shared" si="0"/>
        <v>1121294</v>
      </c>
    </row>
    <row r="40" spans="1:7" ht="37.5" x14ac:dyDescent="0.25">
      <c r="A40" s="8">
        <v>39</v>
      </c>
      <c r="B40" s="6" t="s">
        <v>114</v>
      </c>
      <c r="C40" s="51" t="s">
        <v>47</v>
      </c>
      <c r="D40" s="7">
        <v>104402</v>
      </c>
      <c r="E40" s="3">
        <v>887086</v>
      </c>
      <c r="F40" s="3">
        <v>220100</v>
      </c>
      <c r="G40" s="3">
        <f t="shared" si="0"/>
        <v>1107186</v>
      </c>
    </row>
    <row r="41" spans="1:7" ht="37.5" x14ac:dyDescent="0.25">
      <c r="A41" s="8">
        <v>40</v>
      </c>
      <c r="B41" s="6" t="s">
        <v>114</v>
      </c>
      <c r="C41" s="56" t="s">
        <v>48</v>
      </c>
      <c r="D41" s="4">
        <v>104402</v>
      </c>
      <c r="E41" s="3">
        <v>2702869</v>
      </c>
      <c r="F41" s="3">
        <v>2151886</v>
      </c>
      <c r="G41" s="3">
        <f t="shared" si="0"/>
        <v>4854755</v>
      </c>
    </row>
    <row r="42" spans="1:7" x14ac:dyDescent="0.25">
      <c r="A42" s="8">
        <v>41</v>
      </c>
      <c r="B42" s="6" t="s">
        <v>49</v>
      </c>
      <c r="C42" s="56" t="s">
        <v>50</v>
      </c>
      <c r="D42" s="1">
        <v>104402</v>
      </c>
      <c r="E42" s="3">
        <v>3189874</v>
      </c>
      <c r="F42" s="3">
        <v>1623692</v>
      </c>
      <c r="G42" s="3">
        <f t="shared" si="0"/>
        <v>4813566</v>
      </c>
    </row>
    <row r="43" spans="1:7" x14ac:dyDescent="0.25">
      <c r="A43" s="8">
        <v>42</v>
      </c>
      <c r="B43" s="6" t="s">
        <v>49</v>
      </c>
      <c r="C43" s="57" t="s">
        <v>51</v>
      </c>
      <c r="D43" s="1">
        <v>104402</v>
      </c>
      <c r="E43" s="3">
        <v>1658291</v>
      </c>
      <c r="F43" s="3">
        <v>820967</v>
      </c>
      <c r="G43" s="3">
        <f t="shared" si="0"/>
        <v>2479258</v>
      </c>
    </row>
    <row r="44" spans="1:7" x14ac:dyDescent="0.25">
      <c r="A44" s="8">
        <v>43</v>
      </c>
      <c r="B44" s="6" t="s">
        <v>49</v>
      </c>
      <c r="C44" s="57" t="s">
        <v>52</v>
      </c>
      <c r="D44" s="1">
        <v>104402</v>
      </c>
      <c r="E44" s="3">
        <v>477513</v>
      </c>
      <c r="F44" s="3">
        <v>475831</v>
      </c>
      <c r="G44" s="3">
        <f t="shared" si="0"/>
        <v>953344</v>
      </c>
    </row>
    <row r="45" spans="1:7" x14ac:dyDescent="0.25">
      <c r="A45" s="8">
        <v>44</v>
      </c>
      <c r="B45" s="6" t="s">
        <v>49</v>
      </c>
      <c r="C45" s="57" t="s">
        <v>53</v>
      </c>
      <c r="D45" s="1">
        <v>104402</v>
      </c>
      <c r="E45" s="3">
        <v>1995535</v>
      </c>
      <c r="F45" s="3">
        <v>1256930</v>
      </c>
      <c r="G45" s="3">
        <f t="shared" si="0"/>
        <v>3252465</v>
      </c>
    </row>
    <row r="46" spans="1:7" x14ac:dyDescent="0.25">
      <c r="A46" s="8">
        <v>45</v>
      </c>
      <c r="B46" s="6" t="s">
        <v>49</v>
      </c>
      <c r="C46" s="57" t="s">
        <v>54</v>
      </c>
      <c r="D46" s="1">
        <v>104402</v>
      </c>
      <c r="E46" s="3">
        <v>408747</v>
      </c>
      <c r="F46" s="3">
        <v>421399</v>
      </c>
      <c r="G46" s="3">
        <f t="shared" si="0"/>
        <v>830146</v>
      </c>
    </row>
    <row r="47" spans="1:7" x14ac:dyDescent="0.25">
      <c r="A47" s="8">
        <v>46</v>
      </c>
      <c r="B47" s="6" t="s">
        <v>49</v>
      </c>
      <c r="C47" s="57" t="s">
        <v>55</v>
      </c>
      <c r="D47" s="1">
        <v>104402</v>
      </c>
      <c r="E47" s="3">
        <v>655723</v>
      </c>
      <c r="F47" s="3">
        <v>395062</v>
      </c>
      <c r="G47" s="3">
        <f t="shared" si="0"/>
        <v>1050785</v>
      </c>
    </row>
    <row r="48" spans="1:7" x14ac:dyDescent="0.25">
      <c r="A48" s="8">
        <v>47</v>
      </c>
      <c r="B48" s="6" t="s">
        <v>49</v>
      </c>
      <c r="C48" s="57" t="s">
        <v>56</v>
      </c>
      <c r="D48" s="1">
        <v>104402</v>
      </c>
      <c r="E48" s="3">
        <v>1077631</v>
      </c>
      <c r="F48" s="3">
        <v>372289</v>
      </c>
      <c r="G48" s="3">
        <f t="shared" si="0"/>
        <v>1449920</v>
      </c>
    </row>
    <row r="49" spans="1:7" x14ac:dyDescent="0.25">
      <c r="A49" s="8">
        <v>48</v>
      </c>
      <c r="B49" s="6" t="s">
        <v>49</v>
      </c>
      <c r="C49" s="57" t="s">
        <v>57</v>
      </c>
      <c r="D49" s="1">
        <v>104402</v>
      </c>
      <c r="E49" s="3">
        <v>1835251</v>
      </c>
      <c r="F49" s="3">
        <v>920366</v>
      </c>
      <c r="G49" s="3">
        <f t="shared" si="0"/>
        <v>2755617</v>
      </c>
    </row>
    <row r="50" spans="1:7" x14ac:dyDescent="0.25">
      <c r="A50" s="8">
        <v>49</v>
      </c>
      <c r="B50" s="6" t="s">
        <v>49</v>
      </c>
      <c r="C50" s="52" t="s">
        <v>58</v>
      </c>
      <c r="D50" s="2">
        <v>104402</v>
      </c>
      <c r="E50" s="3">
        <v>409027</v>
      </c>
      <c r="F50" s="3">
        <v>510986</v>
      </c>
      <c r="G50" s="3">
        <f t="shared" si="0"/>
        <v>920013</v>
      </c>
    </row>
    <row r="51" spans="1:7" x14ac:dyDescent="0.25">
      <c r="A51" s="8">
        <v>50</v>
      </c>
      <c r="B51" s="6" t="s">
        <v>49</v>
      </c>
      <c r="C51" s="56" t="s">
        <v>59</v>
      </c>
      <c r="D51" s="2">
        <v>104402</v>
      </c>
      <c r="E51" s="3">
        <v>828629</v>
      </c>
      <c r="F51" s="3">
        <v>182333</v>
      </c>
      <c r="G51" s="3">
        <f t="shared" si="0"/>
        <v>1010962</v>
      </c>
    </row>
    <row r="52" spans="1:7" x14ac:dyDescent="0.25">
      <c r="A52" s="8">
        <v>51</v>
      </c>
      <c r="B52" s="6" t="s">
        <v>115</v>
      </c>
      <c r="C52" s="52" t="s">
        <v>60</v>
      </c>
      <c r="D52" s="6">
        <v>104402</v>
      </c>
      <c r="E52" s="3">
        <v>2644347</v>
      </c>
      <c r="F52" s="3">
        <v>1590416</v>
      </c>
      <c r="G52" s="3">
        <f t="shared" si="0"/>
        <v>4234763</v>
      </c>
    </row>
    <row r="53" spans="1:7" x14ac:dyDescent="0.25">
      <c r="A53" s="8">
        <v>52</v>
      </c>
      <c r="B53" s="6" t="s">
        <v>115</v>
      </c>
      <c r="C53" s="52" t="s">
        <v>62</v>
      </c>
      <c r="D53" s="6">
        <v>104402</v>
      </c>
      <c r="E53" s="3">
        <v>868173</v>
      </c>
      <c r="F53" s="3">
        <v>217833</v>
      </c>
      <c r="G53" s="3">
        <f t="shared" si="0"/>
        <v>1086006</v>
      </c>
    </row>
    <row r="54" spans="1:7" x14ac:dyDescent="0.25">
      <c r="A54" s="8">
        <v>53</v>
      </c>
      <c r="B54" s="6" t="s">
        <v>115</v>
      </c>
      <c r="C54" s="58" t="s">
        <v>64</v>
      </c>
      <c r="D54" s="11">
        <v>104402</v>
      </c>
      <c r="E54" s="3">
        <v>967578</v>
      </c>
      <c r="F54" s="3">
        <v>237019</v>
      </c>
      <c r="G54" s="3">
        <f t="shared" si="0"/>
        <v>1204597</v>
      </c>
    </row>
    <row r="55" spans="1:7" x14ac:dyDescent="0.25">
      <c r="A55" s="8">
        <v>54</v>
      </c>
      <c r="B55" s="6" t="s">
        <v>115</v>
      </c>
      <c r="C55" s="52" t="s">
        <v>65</v>
      </c>
      <c r="D55" s="6">
        <v>104402</v>
      </c>
      <c r="E55" s="3">
        <v>1034309</v>
      </c>
      <c r="F55" s="3">
        <v>384111</v>
      </c>
      <c r="G55" s="3">
        <f t="shared" si="0"/>
        <v>1418420</v>
      </c>
    </row>
    <row r="56" spans="1:7" x14ac:dyDescent="0.25">
      <c r="A56" s="8">
        <v>55</v>
      </c>
      <c r="B56" s="6" t="s">
        <v>115</v>
      </c>
      <c r="C56" s="52" t="s">
        <v>67</v>
      </c>
      <c r="D56" s="6">
        <v>104402</v>
      </c>
      <c r="E56" s="3">
        <v>1106120</v>
      </c>
      <c r="F56" s="3">
        <v>1290315</v>
      </c>
      <c r="G56" s="3">
        <f t="shared" si="0"/>
        <v>2396435</v>
      </c>
    </row>
    <row r="57" spans="1:7" x14ac:dyDescent="0.25">
      <c r="A57" s="8">
        <v>56</v>
      </c>
      <c r="B57" s="6" t="s">
        <v>115</v>
      </c>
      <c r="C57" s="52" t="s">
        <v>69</v>
      </c>
      <c r="D57" s="6">
        <v>104402</v>
      </c>
      <c r="E57" s="3">
        <v>831128</v>
      </c>
      <c r="F57" s="3">
        <v>737655</v>
      </c>
      <c r="G57" s="3">
        <f t="shared" si="0"/>
        <v>1568783</v>
      </c>
    </row>
    <row r="58" spans="1:7" x14ac:dyDescent="0.25">
      <c r="A58" s="8">
        <v>57</v>
      </c>
      <c r="B58" s="6" t="s">
        <v>115</v>
      </c>
      <c r="C58" s="52" t="s">
        <v>71</v>
      </c>
      <c r="D58" s="6">
        <v>104402</v>
      </c>
      <c r="E58" s="3">
        <v>1545502</v>
      </c>
      <c r="F58" s="3">
        <v>1245544</v>
      </c>
      <c r="G58" s="3">
        <f t="shared" si="0"/>
        <v>2791046</v>
      </c>
    </row>
    <row r="59" spans="1:7" x14ac:dyDescent="0.25">
      <c r="A59" s="8">
        <v>58</v>
      </c>
      <c r="B59" s="6" t="s">
        <v>115</v>
      </c>
      <c r="C59" s="52" t="s">
        <v>73</v>
      </c>
      <c r="D59" s="6">
        <v>104402</v>
      </c>
      <c r="E59" s="3">
        <v>1210946</v>
      </c>
      <c r="F59" s="3">
        <v>412640</v>
      </c>
      <c r="G59" s="3">
        <f t="shared" si="0"/>
        <v>1623586</v>
      </c>
    </row>
    <row r="60" spans="1:7" x14ac:dyDescent="0.25">
      <c r="A60" s="8">
        <v>59</v>
      </c>
      <c r="B60" s="6" t="s">
        <v>115</v>
      </c>
      <c r="C60" s="52" t="s">
        <v>75</v>
      </c>
      <c r="D60" s="6">
        <v>104402</v>
      </c>
      <c r="E60" s="3">
        <v>1697884</v>
      </c>
      <c r="F60" s="3">
        <v>885193</v>
      </c>
      <c r="G60" s="3">
        <f t="shared" si="0"/>
        <v>2583077</v>
      </c>
    </row>
    <row r="61" spans="1:7" x14ac:dyDescent="0.25">
      <c r="A61" s="8">
        <v>60</v>
      </c>
      <c r="B61" s="6" t="s">
        <v>115</v>
      </c>
      <c r="C61" s="52" t="s">
        <v>77</v>
      </c>
      <c r="D61" s="6">
        <v>104402</v>
      </c>
      <c r="E61" s="3">
        <v>1272449</v>
      </c>
      <c r="F61" s="3">
        <v>422286</v>
      </c>
      <c r="G61" s="3">
        <f t="shared" si="0"/>
        <v>1694735</v>
      </c>
    </row>
    <row r="62" spans="1:7" x14ac:dyDescent="0.25">
      <c r="A62" s="8">
        <v>61</v>
      </c>
      <c r="B62" s="6" t="s">
        <v>116</v>
      </c>
      <c r="C62" s="52" t="s">
        <v>119</v>
      </c>
      <c r="D62" s="7" t="s">
        <v>80</v>
      </c>
      <c r="E62" s="3">
        <v>1499001</v>
      </c>
      <c r="F62" s="3">
        <v>942159</v>
      </c>
      <c r="G62" s="3">
        <f t="shared" si="0"/>
        <v>2441160</v>
      </c>
    </row>
    <row r="63" spans="1:7" x14ac:dyDescent="0.25">
      <c r="A63" s="8">
        <v>62</v>
      </c>
      <c r="B63" s="6" t="s">
        <v>116</v>
      </c>
      <c r="C63" s="52" t="s">
        <v>120</v>
      </c>
      <c r="D63" s="7" t="s">
        <v>82</v>
      </c>
      <c r="E63" s="3">
        <v>1488622</v>
      </c>
      <c r="F63" s="3">
        <v>576284</v>
      </c>
      <c r="G63" s="3">
        <f t="shared" si="0"/>
        <v>2064906</v>
      </c>
    </row>
    <row r="64" spans="1:7" x14ac:dyDescent="0.25">
      <c r="A64" s="8">
        <v>63</v>
      </c>
      <c r="B64" s="6" t="s">
        <v>116</v>
      </c>
      <c r="C64" s="52" t="s">
        <v>121</v>
      </c>
      <c r="D64" s="7" t="s">
        <v>82</v>
      </c>
      <c r="E64" s="3">
        <v>1488120</v>
      </c>
      <c r="F64" s="3">
        <v>501450</v>
      </c>
      <c r="G64" s="3">
        <f t="shared" si="0"/>
        <v>1989570</v>
      </c>
    </row>
    <row r="65" spans="1:7" x14ac:dyDescent="0.25">
      <c r="A65" s="8">
        <v>64</v>
      </c>
      <c r="B65" s="6" t="s">
        <v>116</v>
      </c>
      <c r="C65" s="52" t="s">
        <v>122</v>
      </c>
      <c r="D65" s="7" t="s">
        <v>82</v>
      </c>
      <c r="E65" s="3">
        <v>1488120</v>
      </c>
      <c r="F65" s="3">
        <v>606066</v>
      </c>
      <c r="G65" s="3">
        <f t="shared" si="0"/>
        <v>2094186</v>
      </c>
    </row>
    <row r="66" spans="1:7" x14ac:dyDescent="0.25">
      <c r="A66" s="8">
        <v>65</v>
      </c>
      <c r="B66" s="6" t="s">
        <v>116</v>
      </c>
      <c r="C66" s="52" t="s">
        <v>123</v>
      </c>
      <c r="D66" s="7" t="s">
        <v>82</v>
      </c>
      <c r="E66" s="3">
        <v>1487826</v>
      </c>
      <c r="F66" s="3">
        <v>263740</v>
      </c>
      <c r="G66" s="3">
        <f t="shared" si="0"/>
        <v>1751566</v>
      </c>
    </row>
    <row r="67" spans="1:7" x14ac:dyDescent="0.25">
      <c r="A67" s="8">
        <v>66</v>
      </c>
      <c r="B67" s="6" t="s">
        <v>116</v>
      </c>
      <c r="C67" s="52" t="s">
        <v>124</v>
      </c>
      <c r="D67" s="7" t="s">
        <v>87</v>
      </c>
      <c r="E67" s="3">
        <v>1482057</v>
      </c>
      <c r="F67" s="3">
        <v>2351409</v>
      </c>
      <c r="G67" s="3">
        <f t="shared" ref="G67:G101" si="1">E67+F67</f>
        <v>3833466</v>
      </c>
    </row>
    <row r="68" spans="1:7" x14ac:dyDescent="0.25">
      <c r="A68" s="8">
        <v>67</v>
      </c>
      <c r="B68" s="6" t="s">
        <v>116</v>
      </c>
      <c r="C68" s="52" t="s">
        <v>125</v>
      </c>
      <c r="D68" s="7" t="s">
        <v>82</v>
      </c>
      <c r="E68" s="3">
        <v>1473408</v>
      </c>
      <c r="F68" s="3">
        <v>656857</v>
      </c>
      <c r="G68" s="3">
        <f t="shared" si="1"/>
        <v>2130265</v>
      </c>
    </row>
    <row r="69" spans="1:7" x14ac:dyDescent="0.25">
      <c r="A69" s="8">
        <v>68</v>
      </c>
      <c r="B69" s="6" t="s">
        <v>116</v>
      </c>
      <c r="C69" s="52" t="s">
        <v>126</v>
      </c>
      <c r="D69" s="7" t="s">
        <v>82</v>
      </c>
      <c r="E69" s="3">
        <v>1472123</v>
      </c>
      <c r="F69" s="3">
        <v>426588</v>
      </c>
      <c r="G69" s="3">
        <f t="shared" si="1"/>
        <v>1898711</v>
      </c>
    </row>
    <row r="70" spans="1:7" x14ac:dyDescent="0.25">
      <c r="A70" s="8">
        <v>69</v>
      </c>
      <c r="B70" s="6" t="s">
        <v>116</v>
      </c>
      <c r="C70" s="52" t="s">
        <v>127</v>
      </c>
      <c r="D70" s="7" t="s">
        <v>82</v>
      </c>
      <c r="E70" s="3">
        <v>1471648</v>
      </c>
      <c r="F70" s="3">
        <v>578587</v>
      </c>
      <c r="G70" s="3">
        <f t="shared" si="1"/>
        <v>2050235</v>
      </c>
    </row>
    <row r="71" spans="1:7" x14ac:dyDescent="0.25">
      <c r="A71" s="8">
        <v>70</v>
      </c>
      <c r="B71" s="6" t="s">
        <v>116</v>
      </c>
      <c r="C71" s="52" t="s">
        <v>128</v>
      </c>
      <c r="D71" s="7" t="s">
        <v>82</v>
      </c>
      <c r="E71" s="3">
        <v>1467168</v>
      </c>
      <c r="F71" s="3">
        <v>262929</v>
      </c>
      <c r="G71" s="3">
        <f t="shared" si="1"/>
        <v>1730097</v>
      </c>
    </row>
    <row r="72" spans="1:7" x14ac:dyDescent="0.25">
      <c r="A72" s="8">
        <v>71</v>
      </c>
      <c r="B72" s="7" t="s">
        <v>117</v>
      </c>
      <c r="C72" s="52" t="s">
        <v>92</v>
      </c>
      <c r="D72" s="10">
        <v>104402</v>
      </c>
      <c r="E72" s="3">
        <v>1450827</v>
      </c>
      <c r="F72" s="3">
        <v>1110164</v>
      </c>
      <c r="G72" s="3">
        <f t="shared" si="1"/>
        <v>2560991</v>
      </c>
    </row>
    <row r="73" spans="1:7" x14ac:dyDescent="0.25">
      <c r="A73" s="8">
        <v>72</v>
      </c>
      <c r="B73" s="7" t="s">
        <v>117</v>
      </c>
      <c r="C73" s="52" t="s">
        <v>93</v>
      </c>
      <c r="D73" s="10">
        <v>104402</v>
      </c>
      <c r="E73" s="3">
        <v>1199331</v>
      </c>
      <c r="F73" s="3">
        <v>869659</v>
      </c>
      <c r="G73" s="3">
        <f t="shared" si="1"/>
        <v>2068990</v>
      </c>
    </row>
    <row r="74" spans="1:7" x14ac:dyDescent="0.25">
      <c r="A74" s="8">
        <v>73</v>
      </c>
      <c r="B74" s="7" t="s">
        <v>117</v>
      </c>
      <c r="C74" s="55" t="s">
        <v>94</v>
      </c>
      <c r="D74" s="10">
        <v>104402</v>
      </c>
      <c r="E74" s="3">
        <v>367849</v>
      </c>
      <c r="F74" s="3">
        <v>190635</v>
      </c>
      <c r="G74" s="3">
        <f t="shared" si="1"/>
        <v>558484</v>
      </c>
    </row>
    <row r="75" spans="1:7" x14ac:dyDescent="0.25">
      <c r="A75" s="8">
        <v>74</v>
      </c>
      <c r="B75" s="7" t="s">
        <v>117</v>
      </c>
      <c r="C75" s="52" t="s">
        <v>95</v>
      </c>
      <c r="D75" s="10">
        <v>104402</v>
      </c>
      <c r="E75" s="3">
        <v>488609</v>
      </c>
      <c r="F75" s="3">
        <v>61695</v>
      </c>
      <c r="G75" s="3">
        <f t="shared" si="1"/>
        <v>550304</v>
      </c>
    </row>
    <row r="76" spans="1:7" x14ac:dyDescent="0.25">
      <c r="A76" s="8">
        <v>75</v>
      </c>
      <c r="B76" s="7" t="s">
        <v>117</v>
      </c>
      <c r="C76" s="54" t="s">
        <v>96</v>
      </c>
      <c r="D76" s="10">
        <v>104402</v>
      </c>
      <c r="E76" s="3">
        <v>282498</v>
      </c>
      <c r="F76" s="3">
        <v>123000</v>
      </c>
      <c r="G76" s="3">
        <f t="shared" si="1"/>
        <v>405498</v>
      </c>
    </row>
    <row r="77" spans="1:7" x14ac:dyDescent="0.25">
      <c r="A77" s="8">
        <v>76</v>
      </c>
      <c r="B77" s="7" t="s">
        <v>117</v>
      </c>
      <c r="C77" s="52" t="s">
        <v>97</v>
      </c>
      <c r="D77" s="10">
        <v>104402</v>
      </c>
      <c r="E77" s="3">
        <v>216802</v>
      </c>
      <c r="F77" s="3">
        <v>128399</v>
      </c>
      <c r="G77" s="3">
        <f t="shared" si="1"/>
        <v>345201</v>
      </c>
    </row>
    <row r="78" spans="1:7" x14ac:dyDescent="0.25">
      <c r="A78" s="8">
        <v>77</v>
      </c>
      <c r="B78" s="7" t="s">
        <v>117</v>
      </c>
      <c r="C78" s="51" t="s">
        <v>138</v>
      </c>
      <c r="D78" s="10">
        <v>104402</v>
      </c>
      <c r="E78" s="3">
        <v>314869</v>
      </c>
      <c r="F78" s="3">
        <v>36569</v>
      </c>
      <c r="G78" s="3">
        <f t="shared" si="1"/>
        <v>351438</v>
      </c>
    </row>
    <row r="79" spans="1:7" x14ac:dyDescent="0.25">
      <c r="A79" s="8">
        <v>78</v>
      </c>
      <c r="B79" s="7" t="s">
        <v>117</v>
      </c>
      <c r="C79" s="54" t="s">
        <v>98</v>
      </c>
      <c r="D79" s="10">
        <v>104402</v>
      </c>
      <c r="E79" s="3">
        <v>317298</v>
      </c>
      <c r="F79" s="3">
        <v>20600</v>
      </c>
      <c r="G79" s="3">
        <f t="shared" si="1"/>
        <v>337898</v>
      </c>
    </row>
    <row r="80" spans="1:7" x14ac:dyDescent="0.25">
      <c r="A80" s="8">
        <v>79</v>
      </c>
      <c r="B80" s="7" t="s">
        <v>117</v>
      </c>
      <c r="C80" s="52" t="s">
        <v>99</v>
      </c>
      <c r="D80" s="10">
        <v>104402</v>
      </c>
      <c r="E80" s="3">
        <v>194022</v>
      </c>
      <c r="F80" s="3">
        <v>139945</v>
      </c>
      <c r="G80" s="3">
        <f t="shared" si="1"/>
        <v>333967</v>
      </c>
    </row>
    <row r="81" spans="1:8" x14ac:dyDescent="0.25">
      <c r="A81" s="8">
        <v>80</v>
      </c>
      <c r="B81" s="7" t="s">
        <v>117</v>
      </c>
      <c r="C81" s="52" t="s">
        <v>100</v>
      </c>
      <c r="D81" s="7">
        <v>104402</v>
      </c>
      <c r="E81" s="3">
        <v>288196</v>
      </c>
      <c r="F81" s="3">
        <v>35902</v>
      </c>
      <c r="G81" s="3">
        <f t="shared" si="1"/>
        <v>324098</v>
      </c>
    </row>
    <row r="82" spans="1:8" x14ac:dyDescent="0.25">
      <c r="A82" s="8">
        <v>81</v>
      </c>
      <c r="B82" s="8" t="s">
        <v>118</v>
      </c>
      <c r="C82" s="53" t="s">
        <v>101</v>
      </c>
      <c r="D82" s="8">
        <v>104402</v>
      </c>
      <c r="E82" s="3">
        <v>5207182</v>
      </c>
      <c r="F82" s="3">
        <v>2292682</v>
      </c>
      <c r="G82" s="3">
        <f t="shared" si="1"/>
        <v>7499864</v>
      </c>
    </row>
    <row r="83" spans="1:8" x14ac:dyDescent="0.25">
      <c r="A83" s="8">
        <v>82</v>
      </c>
      <c r="B83" s="8" t="s">
        <v>118</v>
      </c>
      <c r="C83" s="53" t="s">
        <v>102</v>
      </c>
      <c r="D83" s="8">
        <v>104402</v>
      </c>
      <c r="E83" s="3">
        <v>2216852</v>
      </c>
      <c r="F83" s="3">
        <v>1547053</v>
      </c>
      <c r="G83" s="3">
        <f t="shared" si="1"/>
        <v>3763905</v>
      </c>
    </row>
    <row r="84" spans="1:8" x14ac:dyDescent="0.25">
      <c r="A84" s="8">
        <v>83</v>
      </c>
      <c r="B84" s="8" t="s">
        <v>118</v>
      </c>
      <c r="C84" s="53" t="s">
        <v>103</v>
      </c>
      <c r="D84" s="8">
        <v>104402</v>
      </c>
      <c r="E84" s="3">
        <v>1980844</v>
      </c>
      <c r="F84" s="3">
        <v>1529492</v>
      </c>
      <c r="G84" s="3">
        <f t="shared" si="1"/>
        <v>3510336</v>
      </c>
    </row>
    <row r="85" spans="1:8" x14ac:dyDescent="0.25">
      <c r="A85" s="8">
        <v>84</v>
      </c>
      <c r="B85" s="8" t="s">
        <v>118</v>
      </c>
      <c r="C85" s="53" t="s">
        <v>104</v>
      </c>
      <c r="D85" s="8">
        <v>104402</v>
      </c>
      <c r="E85" s="3">
        <v>2223037</v>
      </c>
      <c r="F85" s="3">
        <v>687228</v>
      </c>
      <c r="G85" s="3">
        <f t="shared" si="1"/>
        <v>2910265</v>
      </c>
    </row>
    <row r="86" spans="1:8" x14ac:dyDescent="0.25">
      <c r="A86" s="8">
        <v>85</v>
      </c>
      <c r="B86" s="8" t="s">
        <v>118</v>
      </c>
      <c r="C86" s="53" t="s">
        <v>105</v>
      </c>
      <c r="D86" s="8">
        <v>104402</v>
      </c>
      <c r="E86" s="3">
        <v>1685380</v>
      </c>
      <c r="F86" s="3">
        <v>1001167</v>
      </c>
      <c r="G86" s="3">
        <f t="shared" si="1"/>
        <v>2686547</v>
      </c>
    </row>
    <row r="87" spans="1:8" x14ac:dyDescent="0.25">
      <c r="A87" s="8">
        <v>86</v>
      </c>
      <c r="B87" s="8" t="s">
        <v>118</v>
      </c>
      <c r="C87" s="53" t="s">
        <v>106</v>
      </c>
      <c r="D87" s="8">
        <v>104402</v>
      </c>
      <c r="E87" s="3">
        <v>1789408</v>
      </c>
      <c r="F87" s="3">
        <v>869953</v>
      </c>
      <c r="G87" s="3">
        <f t="shared" si="1"/>
        <v>2659361</v>
      </c>
    </row>
    <row r="88" spans="1:8" x14ac:dyDescent="0.25">
      <c r="A88" s="8">
        <v>87</v>
      </c>
      <c r="B88" s="8" t="s">
        <v>118</v>
      </c>
      <c r="C88" s="53" t="s">
        <v>107</v>
      </c>
      <c r="D88" s="8">
        <v>104402</v>
      </c>
      <c r="E88" s="3">
        <v>1458576</v>
      </c>
      <c r="F88" s="3">
        <v>1069571</v>
      </c>
      <c r="G88" s="3">
        <f t="shared" si="1"/>
        <v>2528147</v>
      </c>
    </row>
    <row r="89" spans="1:8" x14ac:dyDescent="0.25">
      <c r="A89" s="8">
        <v>88</v>
      </c>
      <c r="B89" s="8" t="s">
        <v>118</v>
      </c>
      <c r="C89" s="53" t="s">
        <v>108</v>
      </c>
      <c r="D89" s="8">
        <v>104402</v>
      </c>
      <c r="E89" s="3">
        <v>1667071</v>
      </c>
      <c r="F89" s="3">
        <v>803428</v>
      </c>
      <c r="G89" s="3">
        <f t="shared" si="1"/>
        <v>2470499</v>
      </c>
    </row>
    <row r="90" spans="1:8" x14ac:dyDescent="0.25">
      <c r="A90" s="8">
        <v>89</v>
      </c>
      <c r="B90" s="8" t="s">
        <v>118</v>
      </c>
      <c r="C90" s="53" t="s">
        <v>109</v>
      </c>
      <c r="D90" s="12">
        <v>104402</v>
      </c>
      <c r="E90" s="3">
        <v>1530988</v>
      </c>
      <c r="F90" s="3">
        <v>606581</v>
      </c>
      <c r="G90" s="3">
        <f t="shared" si="1"/>
        <v>2137569</v>
      </c>
    </row>
    <row r="91" spans="1:8" x14ac:dyDescent="0.25">
      <c r="A91" s="8">
        <v>90</v>
      </c>
      <c r="B91" s="8" t="s">
        <v>118</v>
      </c>
      <c r="C91" s="53" t="s">
        <v>110</v>
      </c>
      <c r="D91" s="12">
        <v>104402</v>
      </c>
      <c r="E91" s="3">
        <v>1454520</v>
      </c>
      <c r="F91" s="3">
        <v>650465</v>
      </c>
      <c r="G91" s="3">
        <f t="shared" si="1"/>
        <v>2104985</v>
      </c>
    </row>
    <row r="92" spans="1:8" x14ac:dyDescent="0.25">
      <c r="A92" s="8">
        <v>91</v>
      </c>
      <c r="B92" s="7" t="s">
        <v>116</v>
      </c>
      <c r="C92" s="53" t="s">
        <v>148</v>
      </c>
      <c r="D92" s="12" t="s">
        <v>82</v>
      </c>
      <c r="E92" s="3">
        <v>964420</v>
      </c>
      <c r="F92" s="3">
        <v>145537</v>
      </c>
      <c r="G92" s="3">
        <f t="shared" si="1"/>
        <v>1109957</v>
      </c>
      <c r="H92" s="15"/>
    </row>
    <row r="93" spans="1:8" x14ac:dyDescent="0.25">
      <c r="A93" s="8">
        <v>92</v>
      </c>
      <c r="B93" s="7" t="s">
        <v>116</v>
      </c>
      <c r="C93" s="53" t="s">
        <v>149</v>
      </c>
      <c r="D93" s="12" t="s">
        <v>82</v>
      </c>
      <c r="E93" s="3">
        <v>954136</v>
      </c>
      <c r="F93" s="3">
        <v>918177</v>
      </c>
      <c r="G93" s="3">
        <f t="shared" si="1"/>
        <v>1872313</v>
      </c>
      <c r="H93" s="15"/>
    </row>
    <row r="94" spans="1:8" x14ac:dyDescent="0.25">
      <c r="A94" s="8">
        <v>93</v>
      </c>
      <c r="B94" s="7" t="s">
        <v>116</v>
      </c>
      <c r="C94" s="53" t="s">
        <v>150</v>
      </c>
      <c r="D94" s="12" t="s">
        <v>82</v>
      </c>
      <c r="E94" s="3">
        <v>951240</v>
      </c>
      <c r="F94" s="3">
        <v>394712</v>
      </c>
      <c r="G94" s="3">
        <f t="shared" si="1"/>
        <v>1345952</v>
      </c>
      <c r="H94" s="15"/>
    </row>
    <row r="95" spans="1:8" x14ac:dyDescent="0.25">
      <c r="A95" s="8">
        <v>94</v>
      </c>
      <c r="B95" s="7" t="s">
        <v>116</v>
      </c>
      <c r="C95" s="53" t="s">
        <v>151</v>
      </c>
      <c r="D95" s="12" t="s">
        <v>82</v>
      </c>
      <c r="E95" s="3">
        <v>941045</v>
      </c>
      <c r="F95" s="3">
        <v>235533</v>
      </c>
      <c r="G95" s="3">
        <f t="shared" si="1"/>
        <v>1176578</v>
      </c>
      <c r="H95" s="15"/>
    </row>
    <row r="96" spans="1:8" x14ac:dyDescent="0.25">
      <c r="A96" s="8">
        <v>95</v>
      </c>
      <c r="B96" s="7" t="s">
        <v>116</v>
      </c>
      <c r="C96" s="53" t="s">
        <v>152</v>
      </c>
      <c r="D96" s="12" t="s">
        <v>82</v>
      </c>
      <c r="E96" s="3">
        <v>934816</v>
      </c>
      <c r="F96" s="3">
        <v>189357</v>
      </c>
      <c r="G96" s="3">
        <f t="shared" si="1"/>
        <v>1124173</v>
      </c>
      <c r="H96" s="15"/>
    </row>
    <row r="97" spans="1:8" x14ac:dyDescent="0.25">
      <c r="A97" s="8">
        <v>96</v>
      </c>
      <c r="B97" s="7" t="s">
        <v>116</v>
      </c>
      <c r="C97" s="53" t="s">
        <v>153</v>
      </c>
      <c r="D97" s="12" t="s">
        <v>82</v>
      </c>
      <c r="E97" s="3">
        <v>930695</v>
      </c>
      <c r="F97" s="3">
        <v>316669</v>
      </c>
      <c r="G97" s="3">
        <f t="shared" si="1"/>
        <v>1247364</v>
      </c>
      <c r="H97" s="15"/>
    </row>
    <row r="98" spans="1:8" x14ac:dyDescent="0.25">
      <c r="A98" s="8">
        <v>97</v>
      </c>
      <c r="B98" s="7" t="s">
        <v>116</v>
      </c>
      <c r="C98" s="53" t="s">
        <v>154</v>
      </c>
      <c r="D98" s="12" t="s">
        <v>82</v>
      </c>
      <c r="E98" s="3">
        <v>923396</v>
      </c>
      <c r="F98" s="3">
        <v>230990</v>
      </c>
      <c r="G98" s="3">
        <f t="shared" si="1"/>
        <v>1154386</v>
      </c>
      <c r="H98" s="15"/>
    </row>
    <row r="99" spans="1:8" x14ac:dyDescent="0.25">
      <c r="A99" s="8">
        <v>98</v>
      </c>
      <c r="B99" s="7" t="s">
        <v>116</v>
      </c>
      <c r="C99" s="53" t="s">
        <v>155</v>
      </c>
      <c r="D99" s="12" t="s">
        <v>82</v>
      </c>
      <c r="E99" s="3">
        <v>920763</v>
      </c>
      <c r="F99" s="3">
        <v>189785</v>
      </c>
      <c r="G99" s="3">
        <f t="shared" si="1"/>
        <v>1110548</v>
      </c>
      <c r="H99" s="15"/>
    </row>
    <row r="100" spans="1:8" x14ac:dyDescent="0.25">
      <c r="A100" s="8">
        <v>99</v>
      </c>
      <c r="B100" s="7" t="s">
        <v>116</v>
      </c>
      <c r="C100" s="53" t="s">
        <v>156</v>
      </c>
      <c r="D100" s="12" t="s">
        <v>82</v>
      </c>
      <c r="E100" s="3">
        <v>917160</v>
      </c>
      <c r="F100" s="3">
        <v>109294</v>
      </c>
      <c r="G100" s="3">
        <f t="shared" si="1"/>
        <v>1026454</v>
      </c>
      <c r="H100" s="15"/>
    </row>
    <row r="101" spans="1:8" x14ac:dyDescent="0.25">
      <c r="A101" s="8">
        <v>100</v>
      </c>
      <c r="B101" s="7" t="s">
        <v>116</v>
      </c>
      <c r="C101" s="53" t="s">
        <v>158</v>
      </c>
      <c r="D101" s="12" t="s">
        <v>82</v>
      </c>
      <c r="E101" s="3">
        <v>909093</v>
      </c>
      <c r="F101" s="3">
        <v>172920</v>
      </c>
      <c r="G101" s="3">
        <f t="shared" si="1"/>
        <v>1082013</v>
      </c>
      <c r="H101" s="15"/>
    </row>
  </sheetData>
  <autoFilter ref="A1:H101"/>
  <pageMargins left="0.7" right="0.7" top="0.75" bottom="0.75" header="0.3" footer="0.3"/>
  <pageSetup paperSize="9" scale="5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opLeftCell="A74" workbookViewId="0">
      <selection activeCell="F102" sqref="F102:H102"/>
    </sheetView>
  </sheetViews>
  <sheetFormatPr defaultRowHeight="15.75" x14ac:dyDescent="0.25"/>
  <cols>
    <col min="1" max="1" width="8.42578125" style="19" bestFit="1" customWidth="1"/>
    <col min="2" max="2" width="27.5703125" style="44" bestFit="1" customWidth="1"/>
    <col min="3" max="3" width="65.5703125" style="44" bestFit="1" customWidth="1"/>
    <col min="4" max="4" width="19" style="19" bestFit="1" customWidth="1"/>
    <col min="5" max="5" width="10.140625" style="19" bestFit="1" customWidth="1"/>
    <col min="6" max="6" width="12.140625" style="19" customWidth="1"/>
    <col min="7" max="7" width="12.28515625" style="19" customWidth="1"/>
    <col min="8" max="8" width="18.7109375" style="19" customWidth="1"/>
    <col min="9" max="16384" width="9.140625" style="19"/>
  </cols>
  <sheetData>
    <row r="1" spans="1:8" ht="56.25" customHeight="1" x14ac:dyDescent="0.25">
      <c r="A1" s="16" t="s">
        <v>1</v>
      </c>
      <c r="B1" s="40" t="s">
        <v>2</v>
      </c>
      <c r="C1" s="40" t="s">
        <v>3</v>
      </c>
      <c r="D1" s="17" t="s">
        <v>4</v>
      </c>
      <c r="E1" s="17" t="s">
        <v>5</v>
      </c>
      <c r="F1" s="18" t="s">
        <v>6</v>
      </c>
      <c r="G1" s="18" t="s">
        <v>7</v>
      </c>
      <c r="H1" s="17" t="s">
        <v>8</v>
      </c>
    </row>
    <row r="2" spans="1:8" x14ac:dyDescent="0.25">
      <c r="A2" s="16">
        <v>81</v>
      </c>
      <c r="B2" s="41" t="s">
        <v>118</v>
      </c>
      <c r="C2" s="43" t="s">
        <v>101</v>
      </c>
      <c r="D2" s="26">
        <v>811217350513</v>
      </c>
      <c r="E2" s="16">
        <v>104402</v>
      </c>
      <c r="F2" s="21">
        <v>5207182</v>
      </c>
      <c r="G2" s="21">
        <v>2292682</v>
      </c>
      <c r="H2" s="21">
        <f t="shared" ref="H2:H33" si="0">F2+G2</f>
        <v>7499864</v>
      </c>
    </row>
    <row r="3" spans="1:8" x14ac:dyDescent="0.25">
      <c r="A3" s="16">
        <v>11</v>
      </c>
      <c r="B3" s="42" t="s">
        <v>112</v>
      </c>
      <c r="C3" s="40" t="s">
        <v>129</v>
      </c>
      <c r="D3" s="23">
        <v>681116301993</v>
      </c>
      <c r="E3" s="24">
        <v>104402</v>
      </c>
      <c r="F3" s="21">
        <v>4376171</v>
      </c>
      <c r="G3" s="21">
        <v>2466038</v>
      </c>
      <c r="H3" s="21">
        <f t="shared" si="0"/>
        <v>6842209</v>
      </c>
    </row>
    <row r="4" spans="1:8" x14ac:dyDescent="0.25">
      <c r="A4" s="16">
        <v>40</v>
      </c>
      <c r="B4" s="40" t="s">
        <v>114</v>
      </c>
      <c r="C4" s="45" t="s">
        <v>48</v>
      </c>
      <c r="D4" s="29">
        <v>630122350328</v>
      </c>
      <c r="E4" s="25">
        <v>104402</v>
      </c>
      <c r="F4" s="21">
        <v>2702869</v>
      </c>
      <c r="G4" s="21">
        <v>2151886</v>
      </c>
      <c r="H4" s="21">
        <f t="shared" si="0"/>
        <v>4854755</v>
      </c>
    </row>
    <row r="5" spans="1:8" x14ac:dyDescent="0.25">
      <c r="A5" s="16">
        <v>41</v>
      </c>
      <c r="B5" s="40" t="s">
        <v>49</v>
      </c>
      <c r="C5" s="45" t="s">
        <v>50</v>
      </c>
      <c r="D5" s="32">
        <v>610710450129</v>
      </c>
      <c r="E5" s="31">
        <v>104402</v>
      </c>
      <c r="F5" s="21">
        <v>3189874</v>
      </c>
      <c r="G5" s="21">
        <v>1623692</v>
      </c>
      <c r="H5" s="21">
        <f t="shared" si="0"/>
        <v>4813566</v>
      </c>
    </row>
    <row r="6" spans="1:8" x14ac:dyDescent="0.25">
      <c r="A6" s="16">
        <v>51</v>
      </c>
      <c r="B6" s="40" t="s">
        <v>115</v>
      </c>
      <c r="C6" s="42" t="s">
        <v>60</v>
      </c>
      <c r="D6" s="20" t="s">
        <v>61</v>
      </c>
      <c r="E6" s="17">
        <v>104402</v>
      </c>
      <c r="F6" s="21">
        <v>2644347</v>
      </c>
      <c r="G6" s="21">
        <v>1590416</v>
      </c>
      <c r="H6" s="21">
        <f t="shared" si="0"/>
        <v>4234763</v>
      </c>
    </row>
    <row r="7" spans="1:8" x14ac:dyDescent="0.25">
      <c r="A7" s="16">
        <v>66</v>
      </c>
      <c r="B7" s="40" t="s">
        <v>116</v>
      </c>
      <c r="C7" s="42" t="s">
        <v>124</v>
      </c>
      <c r="D7" s="20" t="s">
        <v>86</v>
      </c>
      <c r="E7" s="20" t="s">
        <v>87</v>
      </c>
      <c r="F7" s="21">
        <v>1482057</v>
      </c>
      <c r="G7" s="21">
        <v>2351409</v>
      </c>
      <c r="H7" s="21">
        <f t="shared" si="0"/>
        <v>3833466</v>
      </c>
    </row>
    <row r="8" spans="1:8" x14ac:dyDescent="0.25">
      <c r="A8" s="16">
        <v>82</v>
      </c>
      <c r="B8" s="41" t="s">
        <v>118</v>
      </c>
      <c r="C8" s="43" t="s">
        <v>102</v>
      </c>
      <c r="D8" s="26">
        <v>780207300749</v>
      </c>
      <c r="E8" s="16">
        <v>104402</v>
      </c>
      <c r="F8" s="21">
        <v>2216852</v>
      </c>
      <c r="G8" s="21">
        <v>1547053</v>
      </c>
      <c r="H8" s="21">
        <f t="shared" si="0"/>
        <v>3763905</v>
      </c>
    </row>
    <row r="9" spans="1:8" x14ac:dyDescent="0.25">
      <c r="A9" s="16">
        <v>21</v>
      </c>
      <c r="B9" s="43" t="s">
        <v>113</v>
      </c>
      <c r="C9" s="43" t="s">
        <v>29</v>
      </c>
      <c r="D9" s="26">
        <v>571111450125</v>
      </c>
      <c r="E9" s="25">
        <v>104302</v>
      </c>
      <c r="F9" s="21">
        <v>1831374</v>
      </c>
      <c r="G9" s="21">
        <v>1710052</v>
      </c>
      <c r="H9" s="21">
        <f t="shared" si="0"/>
        <v>3541426</v>
      </c>
    </row>
    <row r="10" spans="1:8" x14ac:dyDescent="0.25">
      <c r="A10" s="16">
        <v>83</v>
      </c>
      <c r="B10" s="41" t="s">
        <v>118</v>
      </c>
      <c r="C10" s="43" t="s">
        <v>103</v>
      </c>
      <c r="D10" s="26">
        <v>830430301237</v>
      </c>
      <c r="E10" s="16">
        <v>104402</v>
      </c>
      <c r="F10" s="21">
        <v>1980844</v>
      </c>
      <c r="G10" s="21">
        <v>1529492</v>
      </c>
      <c r="H10" s="21">
        <f t="shared" si="0"/>
        <v>3510336</v>
      </c>
    </row>
    <row r="11" spans="1:8" x14ac:dyDescent="0.25">
      <c r="A11" s="16">
        <v>4</v>
      </c>
      <c r="B11" s="42" t="s">
        <v>111</v>
      </c>
      <c r="C11" s="42" t="s">
        <v>15</v>
      </c>
      <c r="D11" s="20" t="s">
        <v>16</v>
      </c>
      <c r="E11" s="17">
        <v>104402</v>
      </c>
      <c r="F11" s="21">
        <v>2093629</v>
      </c>
      <c r="G11" s="21">
        <v>1329222</v>
      </c>
      <c r="H11" s="21">
        <f t="shared" si="0"/>
        <v>3422851</v>
      </c>
    </row>
    <row r="12" spans="1:8" x14ac:dyDescent="0.25">
      <c r="A12" s="16">
        <v>44</v>
      </c>
      <c r="B12" s="40" t="s">
        <v>49</v>
      </c>
      <c r="C12" s="46" t="s">
        <v>53</v>
      </c>
      <c r="D12" s="34">
        <v>550926300107</v>
      </c>
      <c r="E12" s="31">
        <v>104402</v>
      </c>
      <c r="F12" s="21">
        <v>1995535</v>
      </c>
      <c r="G12" s="21">
        <v>1256930</v>
      </c>
      <c r="H12" s="21">
        <f t="shared" si="0"/>
        <v>3252465</v>
      </c>
    </row>
    <row r="13" spans="1:8" x14ac:dyDescent="0.25">
      <c r="A13" s="16">
        <v>12</v>
      </c>
      <c r="B13" s="42" t="s">
        <v>112</v>
      </c>
      <c r="C13" s="40" t="s">
        <v>130</v>
      </c>
      <c r="D13" s="23">
        <v>791014401066</v>
      </c>
      <c r="E13" s="24">
        <v>104402</v>
      </c>
      <c r="F13" s="21">
        <v>1804066</v>
      </c>
      <c r="G13" s="21">
        <v>1222201</v>
      </c>
      <c r="H13" s="21">
        <f t="shared" si="0"/>
        <v>3026267</v>
      </c>
    </row>
    <row r="14" spans="1:8" x14ac:dyDescent="0.25">
      <c r="A14" s="16">
        <v>84</v>
      </c>
      <c r="B14" s="41" t="s">
        <v>118</v>
      </c>
      <c r="C14" s="43" t="s">
        <v>104</v>
      </c>
      <c r="D14" s="26">
        <v>810304302711</v>
      </c>
      <c r="E14" s="16">
        <v>104402</v>
      </c>
      <c r="F14" s="21">
        <v>2223037</v>
      </c>
      <c r="G14" s="21">
        <v>687228</v>
      </c>
      <c r="H14" s="21">
        <f t="shared" si="0"/>
        <v>2910265</v>
      </c>
    </row>
    <row r="15" spans="1:8" x14ac:dyDescent="0.25">
      <c r="A15" s="16">
        <v>57</v>
      </c>
      <c r="B15" s="40" t="s">
        <v>115</v>
      </c>
      <c r="C15" s="42" t="s">
        <v>71</v>
      </c>
      <c r="D15" s="20" t="s">
        <v>72</v>
      </c>
      <c r="E15" s="17">
        <v>104402</v>
      </c>
      <c r="F15" s="21">
        <v>1545502</v>
      </c>
      <c r="G15" s="21">
        <v>1245544</v>
      </c>
      <c r="H15" s="21">
        <f t="shared" si="0"/>
        <v>2791046</v>
      </c>
    </row>
    <row r="16" spans="1:8" x14ac:dyDescent="0.25">
      <c r="A16" s="16">
        <v>48</v>
      </c>
      <c r="B16" s="40" t="s">
        <v>49</v>
      </c>
      <c r="C16" s="46" t="s">
        <v>57</v>
      </c>
      <c r="D16" s="34">
        <v>690225350359</v>
      </c>
      <c r="E16" s="31">
        <v>104402</v>
      </c>
      <c r="F16" s="21">
        <v>1835251</v>
      </c>
      <c r="G16" s="21">
        <v>920366</v>
      </c>
      <c r="H16" s="21">
        <f t="shared" si="0"/>
        <v>2755617</v>
      </c>
    </row>
    <row r="17" spans="1:8" x14ac:dyDescent="0.25">
      <c r="A17" s="16">
        <v>85</v>
      </c>
      <c r="B17" s="41" t="s">
        <v>118</v>
      </c>
      <c r="C17" s="43" t="s">
        <v>105</v>
      </c>
      <c r="D17" s="26">
        <v>840318302218</v>
      </c>
      <c r="E17" s="16">
        <v>104402</v>
      </c>
      <c r="F17" s="21">
        <v>1685380</v>
      </c>
      <c r="G17" s="21">
        <v>1001167</v>
      </c>
      <c r="H17" s="21">
        <f t="shared" si="0"/>
        <v>2686547</v>
      </c>
    </row>
    <row r="18" spans="1:8" x14ac:dyDescent="0.25">
      <c r="A18" s="16">
        <v>86</v>
      </c>
      <c r="B18" s="41" t="s">
        <v>118</v>
      </c>
      <c r="C18" s="43" t="s">
        <v>106</v>
      </c>
      <c r="D18" s="26">
        <v>760102302890</v>
      </c>
      <c r="E18" s="16">
        <v>104402</v>
      </c>
      <c r="F18" s="21">
        <v>1789408</v>
      </c>
      <c r="G18" s="21">
        <v>869953</v>
      </c>
      <c r="H18" s="21">
        <f t="shared" si="0"/>
        <v>2659361</v>
      </c>
    </row>
    <row r="19" spans="1:8" x14ac:dyDescent="0.25">
      <c r="A19" s="16">
        <v>13</v>
      </c>
      <c r="B19" s="42" t="s">
        <v>112</v>
      </c>
      <c r="C19" s="40" t="s">
        <v>131</v>
      </c>
      <c r="D19" s="23">
        <v>821222301564</v>
      </c>
      <c r="E19" s="24">
        <v>104402</v>
      </c>
      <c r="F19" s="21">
        <v>1733426</v>
      </c>
      <c r="G19" s="21">
        <v>873080</v>
      </c>
      <c r="H19" s="21">
        <f t="shared" si="0"/>
        <v>2606506</v>
      </c>
    </row>
    <row r="20" spans="1:8" x14ac:dyDescent="0.25">
      <c r="A20" s="16">
        <v>59</v>
      </c>
      <c r="B20" s="40" t="s">
        <v>115</v>
      </c>
      <c r="C20" s="42" t="s">
        <v>75</v>
      </c>
      <c r="D20" s="20" t="s">
        <v>76</v>
      </c>
      <c r="E20" s="17">
        <v>104402</v>
      </c>
      <c r="F20" s="21">
        <v>1697884</v>
      </c>
      <c r="G20" s="21">
        <v>885193</v>
      </c>
      <c r="H20" s="21">
        <f t="shared" si="0"/>
        <v>2583077</v>
      </c>
    </row>
    <row r="21" spans="1:8" x14ac:dyDescent="0.25">
      <c r="A21" s="16">
        <v>71</v>
      </c>
      <c r="B21" s="42" t="s">
        <v>117</v>
      </c>
      <c r="C21" s="42" t="s">
        <v>92</v>
      </c>
      <c r="D21" s="29">
        <v>810831401715</v>
      </c>
      <c r="E21" s="29">
        <v>104402</v>
      </c>
      <c r="F21" s="21">
        <v>1450827</v>
      </c>
      <c r="G21" s="21">
        <v>1110164</v>
      </c>
      <c r="H21" s="21">
        <f t="shared" si="0"/>
        <v>2560991</v>
      </c>
    </row>
    <row r="22" spans="1:8" x14ac:dyDescent="0.25">
      <c r="A22" s="16">
        <v>87</v>
      </c>
      <c r="B22" s="41" t="s">
        <v>118</v>
      </c>
      <c r="C22" s="43" t="s">
        <v>107</v>
      </c>
      <c r="D22" s="26">
        <v>761102302209</v>
      </c>
      <c r="E22" s="16">
        <v>104402</v>
      </c>
      <c r="F22" s="21">
        <v>1458576</v>
      </c>
      <c r="G22" s="21">
        <v>1069571</v>
      </c>
      <c r="H22" s="21">
        <f t="shared" si="0"/>
        <v>2528147</v>
      </c>
    </row>
    <row r="23" spans="1:8" x14ac:dyDescent="0.25">
      <c r="A23" s="16">
        <v>5</v>
      </c>
      <c r="B23" s="42" t="s">
        <v>111</v>
      </c>
      <c r="C23" s="42" t="s">
        <v>17</v>
      </c>
      <c r="D23" s="20" t="s">
        <v>18</v>
      </c>
      <c r="E23" s="17">
        <v>104402</v>
      </c>
      <c r="F23" s="21">
        <v>1460193</v>
      </c>
      <c r="G23" s="21">
        <v>1048165</v>
      </c>
      <c r="H23" s="21">
        <f t="shared" si="0"/>
        <v>2508358</v>
      </c>
    </row>
    <row r="24" spans="1:8" x14ac:dyDescent="0.25">
      <c r="A24" s="16">
        <v>31</v>
      </c>
      <c r="B24" s="40" t="s">
        <v>114</v>
      </c>
      <c r="C24" s="42" t="s">
        <v>39</v>
      </c>
      <c r="D24" s="29">
        <v>670301301667</v>
      </c>
      <c r="E24" s="17">
        <v>104402</v>
      </c>
      <c r="F24" s="21">
        <v>1466960</v>
      </c>
      <c r="G24" s="21">
        <v>1040494</v>
      </c>
      <c r="H24" s="21">
        <f t="shared" si="0"/>
        <v>2507454</v>
      </c>
    </row>
    <row r="25" spans="1:8" x14ac:dyDescent="0.25">
      <c r="A25" s="16">
        <v>42</v>
      </c>
      <c r="B25" s="40" t="s">
        <v>49</v>
      </c>
      <c r="C25" s="46" t="s">
        <v>51</v>
      </c>
      <c r="D25" s="34">
        <v>621019300263</v>
      </c>
      <c r="E25" s="31">
        <v>104402</v>
      </c>
      <c r="F25" s="21">
        <v>1658291</v>
      </c>
      <c r="G25" s="21">
        <v>820967</v>
      </c>
      <c r="H25" s="21">
        <f t="shared" si="0"/>
        <v>2479258</v>
      </c>
    </row>
    <row r="26" spans="1:8" x14ac:dyDescent="0.25">
      <c r="A26" s="16">
        <v>88</v>
      </c>
      <c r="B26" s="41" t="s">
        <v>118</v>
      </c>
      <c r="C26" s="43" t="s">
        <v>108</v>
      </c>
      <c r="D26" s="26">
        <v>771205402594</v>
      </c>
      <c r="E26" s="16">
        <v>104402</v>
      </c>
      <c r="F26" s="21">
        <v>1667071</v>
      </c>
      <c r="G26" s="21">
        <v>803428</v>
      </c>
      <c r="H26" s="21">
        <f t="shared" si="0"/>
        <v>2470499</v>
      </c>
    </row>
    <row r="27" spans="1:8" x14ac:dyDescent="0.25">
      <c r="A27" s="16">
        <v>61</v>
      </c>
      <c r="B27" s="40" t="s">
        <v>116</v>
      </c>
      <c r="C27" s="42" t="s">
        <v>119</v>
      </c>
      <c r="D27" s="20" t="s">
        <v>79</v>
      </c>
      <c r="E27" s="20" t="s">
        <v>80</v>
      </c>
      <c r="F27" s="21">
        <v>1499001</v>
      </c>
      <c r="G27" s="21">
        <v>942159</v>
      </c>
      <c r="H27" s="21">
        <f t="shared" si="0"/>
        <v>2441160</v>
      </c>
    </row>
    <row r="28" spans="1:8" x14ac:dyDescent="0.25">
      <c r="A28" s="16">
        <v>2</v>
      </c>
      <c r="B28" s="42" t="s">
        <v>111</v>
      </c>
      <c r="C28" s="42" t="s">
        <v>11</v>
      </c>
      <c r="D28" s="20" t="s">
        <v>12</v>
      </c>
      <c r="E28" s="17">
        <v>104402</v>
      </c>
      <c r="F28" s="21">
        <v>1360920</v>
      </c>
      <c r="G28" s="21">
        <v>1060231</v>
      </c>
      <c r="H28" s="21">
        <f t="shared" si="0"/>
        <v>2421151</v>
      </c>
    </row>
    <row r="29" spans="1:8" x14ac:dyDescent="0.25">
      <c r="A29" s="16">
        <v>55</v>
      </c>
      <c r="B29" s="40" t="s">
        <v>115</v>
      </c>
      <c r="C29" s="42" t="s">
        <v>67</v>
      </c>
      <c r="D29" s="20" t="s">
        <v>68</v>
      </c>
      <c r="E29" s="17">
        <v>104402</v>
      </c>
      <c r="F29" s="21">
        <v>1106120</v>
      </c>
      <c r="G29" s="21">
        <v>1290315</v>
      </c>
      <c r="H29" s="21">
        <f t="shared" si="0"/>
        <v>2396435</v>
      </c>
    </row>
    <row r="30" spans="1:8" x14ac:dyDescent="0.25">
      <c r="A30" s="16">
        <v>14</v>
      </c>
      <c r="B30" s="42" t="s">
        <v>112</v>
      </c>
      <c r="C30" s="40" t="s">
        <v>132</v>
      </c>
      <c r="D30" s="23">
        <v>590614300049</v>
      </c>
      <c r="E30" s="24">
        <v>104402</v>
      </c>
      <c r="F30" s="21">
        <v>1222806</v>
      </c>
      <c r="G30" s="21">
        <v>1134846</v>
      </c>
      <c r="H30" s="21">
        <f t="shared" si="0"/>
        <v>2357652</v>
      </c>
    </row>
    <row r="31" spans="1:8" x14ac:dyDescent="0.25">
      <c r="A31" s="16">
        <v>15</v>
      </c>
      <c r="B31" s="42" t="s">
        <v>112</v>
      </c>
      <c r="C31" s="40" t="s">
        <v>133</v>
      </c>
      <c r="D31" s="23">
        <v>681007300132</v>
      </c>
      <c r="E31" s="24">
        <v>104402</v>
      </c>
      <c r="F31" s="21">
        <v>1210846</v>
      </c>
      <c r="G31" s="21">
        <v>1143744</v>
      </c>
      <c r="H31" s="21">
        <f t="shared" si="0"/>
        <v>2354590</v>
      </c>
    </row>
    <row r="32" spans="1:8" x14ac:dyDescent="0.25">
      <c r="A32" s="16">
        <v>3</v>
      </c>
      <c r="B32" s="42" t="s">
        <v>111</v>
      </c>
      <c r="C32" s="42" t="s">
        <v>13</v>
      </c>
      <c r="D32" s="20" t="s">
        <v>14</v>
      </c>
      <c r="E32" s="17">
        <v>104402</v>
      </c>
      <c r="F32" s="21">
        <v>951656</v>
      </c>
      <c r="G32" s="21">
        <v>1370574</v>
      </c>
      <c r="H32" s="21">
        <f t="shared" si="0"/>
        <v>2322230</v>
      </c>
    </row>
    <row r="33" spans="1:8" x14ac:dyDescent="0.25">
      <c r="A33" s="16">
        <v>16</v>
      </c>
      <c r="B33" s="42" t="s">
        <v>112</v>
      </c>
      <c r="C33" s="40" t="s">
        <v>134</v>
      </c>
      <c r="D33" s="23">
        <v>720308405051</v>
      </c>
      <c r="E33" s="24">
        <v>104402</v>
      </c>
      <c r="F33" s="21">
        <v>1282751</v>
      </c>
      <c r="G33" s="21">
        <v>1037262</v>
      </c>
      <c r="H33" s="21">
        <f t="shared" si="0"/>
        <v>2320013</v>
      </c>
    </row>
    <row r="34" spans="1:8" x14ac:dyDescent="0.25">
      <c r="A34" s="16">
        <v>17</v>
      </c>
      <c r="B34" s="42" t="s">
        <v>112</v>
      </c>
      <c r="C34" s="40" t="s">
        <v>135</v>
      </c>
      <c r="D34" s="23">
        <v>810105302175</v>
      </c>
      <c r="E34" s="24">
        <v>104402</v>
      </c>
      <c r="F34" s="21">
        <v>1426524</v>
      </c>
      <c r="G34" s="21">
        <v>815998</v>
      </c>
      <c r="H34" s="21">
        <f t="shared" ref="H34:H65" si="1">F34+G34</f>
        <v>2242522</v>
      </c>
    </row>
    <row r="35" spans="1:8" x14ac:dyDescent="0.25">
      <c r="A35" s="16">
        <v>8</v>
      </c>
      <c r="B35" s="42" t="s">
        <v>111</v>
      </c>
      <c r="C35" s="42" t="s">
        <v>22</v>
      </c>
      <c r="D35" s="20" t="s">
        <v>23</v>
      </c>
      <c r="E35" s="17">
        <v>104402</v>
      </c>
      <c r="F35" s="21">
        <v>1525583</v>
      </c>
      <c r="G35" s="21">
        <v>712575</v>
      </c>
      <c r="H35" s="21">
        <f t="shared" si="1"/>
        <v>2238158</v>
      </c>
    </row>
    <row r="36" spans="1:8" x14ac:dyDescent="0.25">
      <c r="A36" s="16">
        <v>18</v>
      </c>
      <c r="B36" s="42" t="s">
        <v>112</v>
      </c>
      <c r="C36" s="40" t="s">
        <v>28</v>
      </c>
      <c r="D36" s="23">
        <v>850925351505</v>
      </c>
      <c r="E36" s="24">
        <v>104402</v>
      </c>
      <c r="F36" s="21">
        <v>1410525</v>
      </c>
      <c r="G36" s="21">
        <v>796010</v>
      </c>
      <c r="H36" s="21">
        <f t="shared" si="1"/>
        <v>2206535</v>
      </c>
    </row>
    <row r="37" spans="1:8" x14ac:dyDescent="0.25">
      <c r="A37" s="16">
        <v>19</v>
      </c>
      <c r="B37" s="42" t="s">
        <v>112</v>
      </c>
      <c r="C37" s="40" t="s">
        <v>136</v>
      </c>
      <c r="D37" s="23">
        <v>530831300741</v>
      </c>
      <c r="E37" s="24">
        <v>104402</v>
      </c>
      <c r="F37" s="21">
        <v>1113028</v>
      </c>
      <c r="G37" s="21">
        <v>1085905</v>
      </c>
      <c r="H37" s="21">
        <f t="shared" si="1"/>
        <v>2198933</v>
      </c>
    </row>
    <row r="38" spans="1:8" x14ac:dyDescent="0.25">
      <c r="A38" s="16">
        <v>20</v>
      </c>
      <c r="B38" s="42" t="s">
        <v>112</v>
      </c>
      <c r="C38" s="40" t="s">
        <v>137</v>
      </c>
      <c r="D38" s="23">
        <v>601024302372</v>
      </c>
      <c r="E38" s="24">
        <v>104402</v>
      </c>
      <c r="F38" s="21">
        <v>1621271</v>
      </c>
      <c r="G38" s="21">
        <v>576304</v>
      </c>
      <c r="H38" s="21">
        <f t="shared" si="1"/>
        <v>2197575</v>
      </c>
    </row>
    <row r="39" spans="1:8" x14ac:dyDescent="0.25">
      <c r="A39" s="16">
        <v>89</v>
      </c>
      <c r="B39" s="41" t="s">
        <v>118</v>
      </c>
      <c r="C39" s="43" t="s">
        <v>109</v>
      </c>
      <c r="D39" s="26">
        <v>611016301550</v>
      </c>
      <c r="E39" s="38">
        <v>104402</v>
      </c>
      <c r="F39" s="21">
        <v>1530988</v>
      </c>
      <c r="G39" s="21">
        <v>606581</v>
      </c>
      <c r="H39" s="21">
        <f t="shared" si="1"/>
        <v>2137569</v>
      </c>
    </row>
    <row r="40" spans="1:8" x14ac:dyDescent="0.25">
      <c r="A40" s="16">
        <v>67</v>
      </c>
      <c r="B40" s="40" t="s">
        <v>116</v>
      </c>
      <c r="C40" s="42" t="s">
        <v>125</v>
      </c>
      <c r="D40" s="20" t="s">
        <v>88</v>
      </c>
      <c r="E40" s="20" t="s">
        <v>82</v>
      </c>
      <c r="F40" s="21">
        <v>1473408</v>
      </c>
      <c r="G40" s="21">
        <v>656857</v>
      </c>
      <c r="H40" s="21">
        <f t="shared" si="1"/>
        <v>2130265</v>
      </c>
    </row>
    <row r="41" spans="1:8" x14ac:dyDescent="0.25">
      <c r="A41" s="16">
        <v>90</v>
      </c>
      <c r="B41" s="41" t="s">
        <v>118</v>
      </c>
      <c r="C41" s="43" t="s">
        <v>110</v>
      </c>
      <c r="D41" s="26">
        <v>761212301546</v>
      </c>
      <c r="E41" s="38">
        <v>104402</v>
      </c>
      <c r="F41" s="21">
        <v>1454520</v>
      </c>
      <c r="G41" s="21">
        <v>650465</v>
      </c>
      <c r="H41" s="21">
        <f t="shared" si="1"/>
        <v>2104985</v>
      </c>
    </row>
    <row r="42" spans="1:8" x14ac:dyDescent="0.25">
      <c r="A42" s="16">
        <v>64</v>
      </c>
      <c r="B42" s="40" t="s">
        <v>116</v>
      </c>
      <c r="C42" s="42" t="s">
        <v>122</v>
      </c>
      <c r="D42" s="20" t="s">
        <v>84</v>
      </c>
      <c r="E42" s="20" t="s">
        <v>82</v>
      </c>
      <c r="F42" s="21">
        <v>1488120</v>
      </c>
      <c r="G42" s="21">
        <v>606066</v>
      </c>
      <c r="H42" s="21">
        <f t="shared" si="1"/>
        <v>2094186</v>
      </c>
    </row>
    <row r="43" spans="1:8" x14ac:dyDescent="0.25">
      <c r="A43" s="16">
        <v>72</v>
      </c>
      <c r="B43" s="42" t="s">
        <v>117</v>
      </c>
      <c r="C43" s="42" t="s">
        <v>93</v>
      </c>
      <c r="D43" s="29">
        <v>791229301712</v>
      </c>
      <c r="E43" s="29">
        <v>104402</v>
      </c>
      <c r="F43" s="21">
        <v>1199331</v>
      </c>
      <c r="G43" s="21">
        <v>869659</v>
      </c>
      <c r="H43" s="21">
        <f t="shared" si="1"/>
        <v>2068990</v>
      </c>
    </row>
    <row r="44" spans="1:8" x14ac:dyDescent="0.25">
      <c r="A44" s="16">
        <v>62</v>
      </c>
      <c r="B44" s="40" t="s">
        <v>116</v>
      </c>
      <c r="C44" s="42" t="s">
        <v>120</v>
      </c>
      <c r="D44" s="20" t="s">
        <v>81</v>
      </c>
      <c r="E44" s="20" t="s">
        <v>82</v>
      </c>
      <c r="F44" s="21">
        <v>1488622</v>
      </c>
      <c r="G44" s="21">
        <v>576284</v>
      </c>
      <c r="H44" s="21">
        <f t="shared" si="1"/>
        <v>2064906</v>
      </c>
    </row>
    <row r="45" spans="1:8" x14ac:dyDescent="0.25">
      <c r="A45" s="16">
        <v>69</v>
      </c>
      <c r="B45" s="40" t="s">
        <v>116</v>
      </c>
      <c r="C45" s="42" t="s">
        <v>127</v>
      </c>
      <c r="D45" s="20" t="s">
        <v>90</v>
      </c>
      <c r="E45" s="20" t="s">
        <v>82</v>
      </c>
      <c r="F45" s="21">
        <v>1471648</v>
      </c>
      <c r="G45" s="21">
        <v>578587</v>
      </c>
      <c r="H45" s="21">
        <f t="shared" si="1"/>
        <v>2050235</v>
      </c>
    </row>
    <row r="46" spans="1:8" x14ac:dyDescent="0.25">
      <c r="A46" s="16">
        <v>63</v>
      </c>
      <c r="B46" s="40" t="s">
        <v>116</v>
      </c>
      <c r="C46" s="42" t="s">
        <v>121</v>
      </c>
      <c r="D46" s="20" t="s">
        <v>83</v>
      </c>
      <c r="E46" s="20" t="s">
        <v>82</v>
      </c>
      <c r="F46" s="21">
        <v>1488120</v>
      </c>
      <c r="G46" s="21">
        <v>501450</v>
      </c>
      <c r="H46" s="21">
        <f t="shared" si="1"/>
        <v>1989570</v>
      </c>
    </row>
    <row r="47" spans="1:8" x14ac:dyDescent="0.25">
      <c r="A47" s="16">
        <v>7</v>
      </c>
      <c r="B47" s="42" t="s">
        <v>111</v>
      </c>
      <c r="C47" s="42" t="s">
        <v>0</v>
      </c>
      <c r="D47" s="20" t="s">
        <v>21</v>
      </c>
      <c r="E47" s="22">
        <v>104402</v>
      </c>
      <c r="F47" s="21">
        <v>1104551</v>
      </c>
      <c r="G47" s="21">
        <v>801050</v>
      </c>
      <c r="H47" s="21">
        <f t="shared" si="1"/>
        <v>1905601</v>
      </c>
    </row>
    <row r="48" spans="1:8" x14ac:dyDescent="0.25">
      <c r="A48" s="16">
        <v>68</v>
      </c>
      <c r="B48" s="40" t="s">
        <v>116</v>
      </c>
      <c r="C48" s="42" t="s">
        <v>126</v>
      </c>
      <c r="D48" s="20" t="s">
        <v>89</v>
      </c>
      <c r="E48" s="20" t="s">
        <v>82</v>
      </c>
      <c r="F48" s="21">
        <v>1472123</v>
      </c>
      <c r="G48" s="21">
        <v>426588</v>
      </c>
      <c r="H48" s="21">
        <f t="shared" si="1"/>
        <v>1898711</v>
      </c>
    </row>
    <row r="49" spans="1:9" x14ac:dyDescent="0.25">
      <c r="A49" s="16">
        <v>92</v>
      </c>
      <c r="B49" s="42" t="s">
        <v>116</v>
      </c>
      <c r="C49" s="43" t="s">
        <v>149</v>
      </c>
      <c r="D49" s="26" t="s">
        <v>140</v>
      </c>
      <c r="E49" s="38" t="s">
        <v>82</v>
      </c>
      <c r="F49" s="21">
        <v>954136</v>
      </c>
      <c r="G49" s="21">
        <v>918177</v>
      </c>
      <c r="H49" s="21">
        <f t="shared" si="1"/>
        <v>1872313</v>
      </c>
      <c r="I49" s="39"/>
    </row>
    <row r="50" spans="1:9" x14ac:dyDescent="0.25">
      <c r="A50" s="16">
        <v>10</v>
      </c>
      <c r="B50" s="42" t="s">
        <v>111</v>
      </c>
      <c r="C50" s="42" t="s">
        <v>26</v>
      </c>
      <c r="D50" s="20" t="s">
        <v>27</v>
      </c>
      <c r="E50" s="17">
        <v>104402</v>
      </c>
      <c r="F50" s="21">
        <v>1202690</v>
      </c>
      <c r="G50" s="21">
        <v>608184</v>
      </c>
      <c r="H50" s="21">
        <f t="shared" si="1"/>
        <v>1810874</v>
      </c>
    </row>
    <row r="51" spans="1:9" x14ac:dyDescent="0.25">
      <c r="A51" s="16">
        <v>65</v>
      </c>
      <c r="B51" s="40" t="s">
        <v>116</v>
      </c>
      <c r="C51" s="42" t="s">
        <v>123</v>
      </c>
      <c r="D51" s="20" t="s">
        <v>85</v>
      </c>
      <c r="E51" s="20" t="s">
        <v>82</v>
      </c>
      <c r="F51" s="21">
        <v>1487826</v>
      </c>
      <c r="G51" s="21">
        <v>263740</v>
      </c>
      <c r="H51" s="21">
        <f t="shared" si="1"/>
        <v>1751566</v>
      </c>
    </row>
    <row r="52" spans="1:9" x14ac:dyDescent="0.25">
      <c r="A52" s="16">
        <v>70</v>
      </c>
      <c r="B52" s="40" t="s">
        <v>116</v>
      </c>
      <c r="C52" s="42" t="s">
        <v>128</v>
      </c>
      <c r="D52" s="20" t="s">
        <v>91</v>
      </c>
      <c r="E52" s="20" t="s">
        <v>82</v>
      </c>
      <c r="F52" s="21">
        <v>1467168</v>
      </c>
      <c r="G52" s="21">
        <v>262929</v>
      </c>
      <c r="H52" s="21">
        <f t="shared" si="1"/>
        <v>1730097</v>
      </c>
    </row>
    <row r="53" spans="1:9" x14ac:dyDescent="0.25">
      <c r="A53" s="16">
        <v>60</v>
      </c>
      <c r="B53" s="40" t="s">
        <v>115</v>
      </c>
      <c r="C53" s="42" t="s">
        <v>77</v>
      </c>
      <c r="D53" s="20" t="s">
        <v>78</v>
      </c>
      <c r="E53" s="17">
        <v>104402</v>
      </c>
      <c r="F53" s="21">
        <v>1272449</v>
      </c>
      <c r="G53" s="21">
        <v>422286</v>
      </c>
      <c r="H53" s="21">
        <f t="shared" si="1"/>
        <v>1694735</v>
      </c>
    </row>
    <row r="54" spans="1:9" x14ac:dyDescent="0.25">
      <c r="A54" s="16">
        <v>58</v>
      </c>
      <c r="B54" s="40" t="s">
        <v>115</v>
      </c>
      <c r="C54" s="42" t="s">
        <v>73</v>
      </c>
      <c r="D54" s="20" t="s">
        <v>74</v>
      </c>
      <c r="E54" s="17">
        <v>104402</v>
      </c>
      <c r="F54" s="21">
        <v>1210946</v>
      </c>
      <c r="G54" s="21">
        <v>412640</v>
      </c>
      <c r="H54" s="21">
        <f t="shared" si="1"/>
        <v>1623586</v>
      </c>
    </row>
    <row r="55" spans="1:9" x14ac:dyDescent="0.25">
      <c r="A55" s="16">
        <v>56</v>
      </c>
      <c r="B55" s="40" t="s">
        <v>115</v>
      </c>
      <c r="C55" s="42" t="s">
        <v>69</v>
      </c>
      <c r="D55" s="20" t="s">
        <v>70</v>
      </c>
      <c r="E55" s="17">
        <v>104402</v>
      </c>
      <c r="F55" s="21">
        <v>831128</v>
      </c>
      <c r="G55" s="21">
        <v>737655</v>
      </c>
      <c r="H55" s="21">
        <f t="shared" si="1"/>
        <v>1568783</v>
      </c>
    </row>
    <row r="56" spans="1:9" x14ac:dyDescent="0.25">
      <c r="A56" s="16">
        <v>22</v>
      </c>
      <c r="B56" s="43" t="s">
        <v>113</v>
      </c>
      <c r="C56" s="43" t="s">
        <v>30</v>
      </c>
      <c r="D56" s="26">
        <v>771204402618</v>
      </c>
      <c r="E56" s="25">
        <v>104402</v>
      </c>
      <c r="F56" s="21">
        <v>1002789</v>
      </c>
      <c r="G56" s="21">
        <v>528221</v>
      </c>
      <c r="H56" s="21">
        <f t="shared" si="1"/>
        <v>1531010</v>
      </c>
    </row>
    <row r="57" spans="1:9" x14ac:dyDescent="0.25">
      <c r="A57" s="16">
        <v>47</v>
      </c>
      <c r="B57" s="40" t="s">
        <v>49</v>
      </c>
      <c r="C57" s="46" t="s">
        <v>56</v>
      </c>
      <c r="D57" s="34">
        <v>881101351632</v>
      </c>
      <c r="E57" s="31">
        <v>104402</v>
      </c>
      <c r="F57" s="21">
        <v>1077631</v>
      </c>
      <c r="G57" s="21">
        <v>372289</v>
      </c>
      <c r="H57" s="21">
        <f t="shared" si="1"/>
        <v>1449920</v>
      </c>
    </row>
    <row r="58" spans="1:9" x14ac:dyDescent="0.25">
      <c r="A58" s="16">
        <v>54</v>
      </c>
      <c r="B58" s="40" t="s">
        <v>115</v>
      </c>
      <c r="C58" s="42" t="s">
        <v>65</v>
      </c>
      <c r="D58" s="20" t="s">
        <v>66</v>
      </c>
      <c r="E58" s="17">
        <v>104402</v>
      </c>
      <c r="F58" s="21">
        <v>1034309</v>
      </c>
      <c r="G58" s="21">
        <v>384111</v>
      </c>
      <c r="H58" s="21">
        <f t="shared" si="1"/>
        <v>1418420</v>
      </c>
    </row>
    <row r="59" spans="1:9" x14ac:dyDescent="0.25">
      <c r="A59" s="16">
        <v>1</v>
      </c>
      <c r="B59" s="42" t="s">
        <v>111</v>
      </c>
      <c r="C59" s="42" t="s">
        <v>9</v>
      </c>
      <c r="D59" s="20" t="s">
        <v>10</v>
      </c>
      <c r="E59" s="17">
        <v>104402</v>
      </c>
      <c r="F59" s="21">
        <v>960522</v>
      </c>
      <c r="G59" s="21">
        <v>387124</v>
      </c>
      <c r="H59" s="21">
        <f t="shared" si="1"/>
        <v>1347646</v>
      </c>
    </row>
    <row r="60" spans="1:9" x14ac:dyDescent="0.25">
      <c r="A60" s="16">
        <v>93</v>
      </c>
      <c r="B60" s="42" t="s">
        <v>116</v>
      </c>
      <c r="C60" s="43" t="s">
        <v>150</v>
      </c>
      <c r="D60" s="26" t="s">
        <v>141</v>
      </c>
      <c r="E60" s="38" t="s">
        <v>82</v>
      </c>
      <c r="F60" s="21">
        <v>951240</v>
      </c>
      <c r="G60" s="21">
        <v>394712</v>
      </c>
      <c r="H60" s="21">
        <f t="shared" si="1"/>
        <v>1345952</v>
      </c>
      <c r="I60" s="39"/>
    </row>
    <row r="61" spans="1:9" x14ac:dyDescent="0.25">
      <c r="A61" s="16">
        <v>9</v>
      </c>
      <c r="B61" s="42" t="s">
        <v>111</v>
      </c>
      <c r="C61" s="42" t="s">
        <v>24</v>
      </c>
      <c r="D61" s="20" t="s">
        <v>25</v>
      </c>
      <c r="E61" s="17">
        <v>104402</v>
      </c>
      <c r="F61" s="21">
        <v>989438</v>
      </c>
      <c r="G61" s="21">
        <v>335982</v>
      </c>
      <c r="H61" s="21">
        <f t="shared" si="1"/>
        <v>1325420</v>
      </c>
    </row>
    <row r="62" spans="1:9" x14ac:dyDescent="0.25">
      <c r="A62" s="16">
        <v>96</v>
      </c>
      <c r="B62" s="42" t="s">
        <v>116</v>
      </c>
      <c r="C62" s="43" t="s">
        <v>153</v>
      </c>
      <c r="D62" s="26" t="s">
        <v>144</v>
      </c>
      <c r="E62" s="38" t="s">
        <v>82</v>
      </c>
      <c r="F62" s="21">
        <v>930695</v>
      </c>
      <c r="G62" s="21">
        <v>316669</v>
      </c>
      <c r="H62" s="21">
        <f t="shared" si="1"/>
        <v>1247364</v>
      </c>
      <c r="I62" s="39"/>
    </row>
    <row r="63" spans="1:9" x14ac:dyDescent="0.25">
      <c r="A63" s="16">
        <v>53</v>
      </c>
      <c r="B63" s="40" t="s">
        <v>115</v>
      </c>
      <c r="C63" s="47" t="s">
        <v>64</v>
      </c>
      <c r="D63" s="35">
        <v>750518402807</v>
      </c>
      <c r="E63" s="36">
        <v>104402</v>
      </c>
      <c r="F63" s="21">
        <v>967578</v>
      </c>
      <c r="G63" s="21">
        <v>237019</v>
      </c>
      <c r="H63" s="21">
        <f t="shared" si="1"/>
        <v>1204597</v>
      </c>
    </row>
    <row r="64" spans="1:9" x14ac:dyDescent="0.25">
      <c r="A64" s="16">
        <v>6</v>
      </c>
      <c r="B64" s="42" t="s">
        <v>111</v>
      </c>
      <c r="C64" s="42" t="s">
        <v>19</v>
      </c>
      <c r="D64" s="20" t="s">
        <v>20</v>
      </c>
      <c r="E64" s="17">
        <v>104402</v>
      </c>
      <c r="F64" s="21">
        <v>821275</v>
      </c>
      <c r="G64" s="21">
        <v>365290</v>
      </c>
      <c r="H64" s="21">
        <f t="shared" si="1"/>
        <v>1186565</v>
      </c>
    </row>
    <row r="65" spans="1:9" x14ac:dyDescent="0.25">
      <c r="A65" s="16">
        <v>94</v>
      </c>
      <c r="B65" s="42" t="s">
        <v>116</v>
      </c>
      <c r="C65" s="43" t="s">
        <v>151</v>
      </c>
      <c r="D65" s="26" t="s">
        <v>142</v>
      </c>
      <c r="E65" s="38" t="s">
        <v>82</v>
      </c>
      <c r="F65" s="21">
        <v>941045</v>
      </c>
      <c r="G65" s="21">
        <v>235533</v>
      </c>
      <c r="H65" s="21">
        <f t="shared" si="1"/>
        <v>1176578</v>
      </c>
      <c r="I65" s="39"/>
    </row>
    <row r="66" spans="1:9" x14ac:dyDescent="0.25">
      <c r="A66" s="16">
        <v>97</v>
      </c>
      <c r="B66" s="42" t="s">
        <v>116</v>
      </c>
      <c r="C66" s="43" t="s">
        <v>154</v>
      </c>
      <c r="D66" s="26" t="s">
        <v>145</v>
      </c>
      <c r="E66" s="38" t="s">
        <v>82</v>
      </c>
      <c r="F66" s="21">
        <v>923396</v>
      </c>
      <c r="G66" s="21">
        <v>230990</v>
      </c>
      <c r="H66" s="21">
        <f t="shared" ref="H66:H97" si="2">F66+G66</f>
        <v>1154386</v>
      </c>
      <c r="I66" s="39"/>
    </row>
    <row r="67" spans="1:9" x14ac:dyDescent="0.25">
      <c r="A67" s="16">
        <v>95</v>
      </c>
      <c r="B67" s="42" t="s">
        <v>116</v>
      </c>
      <c r="C67" s="43" t="s">
        <v>152</v>
      </c>
      <c r="D67" s="26" t="s">
        <v>143</v>
      </c>
      <c r="E67" s="38" t="s">
        <v>82</v>
      </c>
      <c r="F67" s="21">
        <v>934816</v>
      </c>
      <c r="G67" s="21">
        <v>189357</v>
      </c>
      <c r="H67" s="21">
        <f t="shared" si="2"/>
        <v>1124173</v>
      </c>
      <c r="I67" s="39"/>
    </row>
    <row r="68" spans="1:9" x14ac:dyDescent="0.25">
      <c r="A68" s="16">
        <v>38</v>
      </c>
      <c r="B68" s="40" t="s">
        <v>114</v>
      </c>
      <c r="C68" s="45" t="s">
        <v>46</v>
      </c>
      <c r="D68" s="32">
        <v>910131350168</v>
      </c>
      <c r="E68" s="20">
        <v>104402</v>
      </c>
      <c r="F68" s="21">
        <v>914680</v>
      </c>
      <c r="G68" s="21">
        <v>206614</v>
      </c>
      <c r="H68" s="21">
        <f t="shared" si="2"/>
        <v>1121294</v>
      </c>
    </row>
    <row r="69" spans="1:9" x14ac:dyDescent="0.25">
      <c r="A69" s="16">
        <v>98</v>
      </c>
      <c r="B69" s="42" t="s">
        <v>116</v>
      </c>
      <c r="C69" s="43" t="s">
        <v>155</v>
      </c>
      <c r="D69" s="26" t="s">
        <v>146</v>
      </c>
      <c r="E69" s="38" t="s">
        <v>82</v>
      </c>
      <c r="F69" s="21">
        <v>920763</v>
      </c>
      <c r="G69" s="21">
        <v>189785</v>
      </c>
      <c r="H69" s="21">
        <f t="shared" si="2"/>
        <v>1110548</v>
      </c>
      <c r="I69" s="39"/>
    </row>
    <row r="70" spans="1:9" x14ac:dyDescent="0.25">
      <c r="A70" s="16">
        <v>91</v>
      </c>
      <c r="B70" s="42" t="s">
        <v>116</v>
      </c>
      <c r="C70" s="43" t="s">
        <v>148</v>
      </c>
      <c r="D70" s="26" t="s">
        <v>139</v>
      </c>
      <c r="E70" s="38" t="s">
        <v>82</v>
      </c>
      <c r="F70" s="21">
        <v>964420</v>
      </c>
      <c r="G70" s="21">
        <v>145537</v>
      </c>
      <c r="H70" s="21">
        <f t="shared" si="2"/>
        <v>1109957</v>
      </c>
      <c r="I70" s="39"/>
    </row>
    <row r="71" spans="1:9" x14ac:dyDescent="0.25">
      <c r="A71" s="16">
        <v>39</v>
      </c>
      <c r="B71" s="40" t="s">
        <v>114</v>
      </c>
      <c r="C71" s="40" t="s">
        <v>47</v>
      </c>
      <c r="D71" s="33">
        <v>891027351345</v>
      </c>
      <c r="E71" s="20">
        <v>104402</v>
      </c>
      <c r="F71" s="21">
        <v>887086</v>
      </c>
      <c r="G71" s="21">
        <v>220100</v>
      </c>
      <c r="H71" s="21">
        <f t="shared" si="2"/>
        <v>1107186</v>
      </c>
    </row>
    <row r="72" spans="1:9" x14ac:dyDescent="0.25">
      <c r="A72" s="16">
        <v>52</v>
      </c>
      <c r="B72" s="40" t="s">
        <v>115</v>
      </c>
      <c r="C72" s="42" t="s">
        <v>62</v>
      </c>
      <c r="D72" s="20" t="s">
        <v>63</v>
      </c>
      <c r="E72" s="17">
        <v>104402</v>
      </c>
      <c r="F72" s="21">
        <v>868173</v>
      </c>
      <c r="G72" s="21">
        <v>217833</v>
      </c>
      <c r="H72" s="21">
        <f t="shared" si="2"/>
        <v>1086006</v>
      </c>
    </row>
    <row r="73" spans="1:9" x14ac:dyDescent="0.25">
      <c r="A73" s="16">
        <v>100</v>
      </c>
      <c r="B73" s="42" t="s">
        <v>116</v>
      </c>
      <c r="C73" s="43" t="s">
        <v>158</v>
      </c>
      <c r="D73" s="26" t="s">
        <v>157</v>
      </c>
      <c r="E73" s="38" t="s">
        <v>82</v>
      </c>
      <c r="F73" s="21">
        <v>909093</v>
      </c>
      <c r="G73" s="21">
        <v>172920</v>
      </c>
      <c r="H73" s="21">
        <f t="shared" si="2"/>
        <v>1082013</v>
      </c>
      <c r="I73" s="39"/>
    </row>
    <row r="74" spans="1:9" x14ac:dyDescent="0.25">
      <c r="A74" s="16">
        <v>46</v>
      </c>
      <c r="B74" s="40" t="s">
        <v>49</v>
      </c>
      <c r="C74" s="46" t="s">
        <v>55</v>
      </c>
      <c r="D74" s="34">
        <v>641207350443</v>
      </c>
      <c r="E74" s="31">
        <v>104402</v>
      </c>
      <c r="F74" s="21">
        <v>655723</v>
      </c>
      <c r="G74" s="21">
        <v>395062</v>
      </c>
      <c r="H74" s="21">
        <f t="shared" si="2"/>
        <v>1050785</v>
      </c>
    </row>
    <row r="75" spans="1:9" x14ac:dyDescent="0.25">
      <c r="A75" s="16">
        <v>99</v>
      </c>
      <c r="B75" s="42" t="s">
        <v>116</v>
      </c>
      <c r="C75" s="43" t="s">
        <v>156</v>
      </c>
      <c r="D75" s="26" t="s">
        <v>147</v>
      </c>
      <c r="E75" s="38" t="s">
        <v>82</v>
      </c>
      <c r="F75" s="21">
        <v>917160</v>
      </c>
      <c r="G75" s="21">
        <v>109294</v>
      </c>
      <c r="H75" s="21">
        <f t="shared" si="2"/>
        <v>1026454</v>
      </c>
      <c r="I75" s="39"/>
    </row>
    <row r="76" spans="1:9" x14ac:dyDescent="0.25">
      <c r="A76" s="16">
        <v>50</v>
      </c>
      <c r="B76" s="40" t="s">
        <v>49</v>
      </c>
      <c r="C76" s="45" t="s">
        <v>59</v>
      </c>
      <c r="D76" s="29">
        <v>701203401334</v>
      </c>
      <c r="E76" s="22">
        <v>104402</v>
      </c>
      <c r="F76" s="21">
        <v>828629</v>
      </c>
      <c r="G76" s="21">
        <v>182333</v>
      </c>
      <c r="H76" s="21">
        <f t="shared" si="2"/>
        <v>1010962</v>
      </c>
    </row>
    <row r="77" spans="1:9" x14ac:dyDescent="0.25">
      <c r="A77" s="16">
        <v>32</v>
      </c>
      <c r="B77" s="40" t="s">
        <v>114</v>
      </c>
      <c r="C77" s="42" t="s">
        <v>40</v>
      </c>
      <c r="D77" s="29">
        <v>790916300607</v>
      </c>
      <c r="E77" s="17">
        <v>104402</v>
      </c>
      <c r="F77" s="21">
        <v>762255</v>
      </c>
      <c r="G77" s="21">
        <v>194249</v>
      </c>
      <c r="H77" s="21">
        <f t="shared" si="2"/>
        <v>956504</v>
      </c>
    </row>
    <row r="78" spans="1:9" x14ac:dyDescent="0.25">
      <c r="A78" s="16">
        <v>43</v>
      </c>
      <c r="B78" s="40" t="s">
        <v>49</v>
      </c>
      <c r="C78" s="46" t="s">
        <v>52</v>
      </c>
      <c r="D78" s="34">
        <v>660320350260</v>
      </c>
      <c r="E78" s="31">
        <v>104402</v>
      </c>
      <c r="F78" s="21">
        <v>477513</v>
      </c>
      <c r="G78" s="21">
        <v>475831</v>
      </c>
      <c r="H78" s="21">
        <f t="shared" si="2"/>
        <v>953344</v>
      </c>
    </row>
    <row r="79" spans="1:9" x14ac:dyDescent="0.25">
      <c r="A79" s="16">
        <v>33</v>
      </c>
      <c r="B79" s="40" t="s">
        <v>114</v>
      </c>
      <c r="C79" s="40" t="s">
        <v>41</v>
      </c>
      <c r="D79" s="23">
        <v>830612350650</v>
      </c>
      <c r="E79" s="17">
        <v>104402</v>
      </c>
      <c r="F79" s="21">
        <v>787581</v>
      </c>
      <c r="G79" s="21">
        <v>153056</v>
      </c>
      <c r="H79" s="21">
        <f t="shared" si="2"/>
        <v>940637</v>
      </c>
    </row>
    <row r="80" spans="1:9" x14ac:dyDescent="0.25">
      <c r="A80" s="16">
        <v>49</v>
      </c>
      <c r="B80" s="40" t="s">
        <v>49</v>
      </c>
      <c r="C80" s="42" t="s">
        <v>58</v>
      </c>
      <c r="D80" s="29">
        <v>560427350519</v>
      </c>
      <c r="E80" s="22">
        <v>104402</v>
      </c>
      <c r="F80" s="21">
        <v>409027</v>
      </c>
      <c r="G80" s="21">
        <v>510986</v>
      </c>
      <c r="H80" s="21">
        <f t="shared" si="2"/>
        <v>920013</v>
      </c>
    </row>
    <row r="81" spans="1:8" x14ac:dyDescent="0.25">
      <c r="A81" s="16">
        <v>34</v>
      </c>
      <c r="B81" s="40" t="s">
        <v>114</v>
      </c>
      <c r="C81" s="40" t="s">
        <v>42</v>
      </c>
      <c r="D81" s="23">
        <v>870830350277</v>
      </c>
      <c r="E81" s="17">
        <v>104402</v>
      </c>
      <c r="F81" s="21">
        <v>769641</v>
      </c>
      <c r="G81" s="21">
        <v>149366</v>
      </c>
      <c r="H81" s="21">
        <f t="shared" si="2"/>
        <v>919007</v>
      </c>
    </row>
    <row r="82" spans="1:8" x14ac:dyDescent="0.25">
      <c r="A82" s="16">
        <v>45</v>
      </c>
      <c r="B82" s="40" t="s">
        <v>49</v>
      </c>
      <c r="C82" s="46" t="s">
        <v>54</v>
      </c>
      <c r="D82" s="34">
        <v>820105350503</v>
      </c>
      <c r="E82" s="31">
        <v>104402</v>
      </c>
      <c r="F82" s="21">
        <v>408747</v>
      </c>
      <c r="G82" s="21">
        <v>421399</v>
      </c>
      <c r="H82" s="21">
        <f t="shared" si="2"/>
        <v>830146</v>
      </c>
    </row>
    <row r="83" spans="1:8" x14ac:dyDescent="0.25">
      <c r="A83" s="16">
        <v>37</v>
      </c>
      <c r="B83" s="40" t="s">
        <v>114</v>
      </c>
      <c r="C83" s="45" t="s">
        <v>45</v>
      </c>
      <c r="D83" s="32">
        <v>470909400331</v>
      </c>
      <c r="E83" s="20">
        <v>104402</v>
      </c>
      <c r="F83" s="21">
        <v>632239</v>
      </c>
      <c r="G83" s="21">
        <v>103774</v>
      </c>
      <c r="H83" s="21">
        <f t="shared" si="2"/>
        <v>736013</v>
      </c>
    </row>
    <row r="84" spans="1:8" x14ac:dyDescent="0.25">
      <c r="A84" s="16">
        <v>23</v>
      </c>
      <c r="B84" s="43" t="s">
        <v>113</v>
      </c>
      <c r="C84" s="48" t="s">
        <v>31</v>
      </c>
      <c r="D84" s="28">
        <v>490413350319</v>
      </c>
      <c r="E84" s="27">
        <v>104402</v>
      </c>
      <c r="F84" s="21">
        <v>582379.37</v>
      </c>
      <c r="G84" s="21">
        <v>147167.20000000001</v>
      </c>
      <c r="H84" s="21">
        <f t="shared" si="2"/>
        <v>729546.57000000007</v>
      </c>
    </row>
    <row r="85" spans="1:8" x14ac:dyDescent="0.25">
      <c r="A85" s="16">
        <v>24</v>
      </c>
      <c r="B85" s="43" t="s">
        <v>113</v>
      </c>
      <c r="C85" s="48" t="s">
        <v>32</v>
      </c>
      <c r="D85" s="26">
        <v>831216350422</v>
      </c>
      <c r="E85" s="25">
        <v>104402</v>
      </c>
      <c r="F85" s="21">
        <v>526550</v>
      </c>
      <c r="G85" s="21">
        <v>163423</v>
      </c>
      <c r="H85" s="21">
        <f t="shared" si="2"/>
        <v>689973</v>
      </c>
    </row>
    <row r="86" spans="1:8" x14ac:dyDescent="0.25">
      <c r="A86" s="16">
        <v>36</v>
      </c>
      <c r="B86" s="40" t="s">
        <v>114</v>
      </c>
      <c r="C86" s="49" t="s">
        <v>44</v>
      </c>
      <c r="D86" s="30">
        <v>720210350147</v>
      </c>
      <c r="E86" s="17">
        <v>104402</v>
      </c>
      <c r="F86" s="21">
        <v>582146</v>
      </c>
      <c r="G86" s="21">
        <v>104690</v>
      </c>
      <c r="H86" s="21">
        <f t="shared" si="2"/>
        <v>686836</v>
      </c>
    </row>
    <row r="87" spans="1:8" x14ac:dyDescent="0.25">
      <c r="A87" s="16">
        <v>35</v>
      </c>
      <c r="B87" s="40" t="s">
        <v>114</v>
      </c>
      <c r="C87" s="49" t="s">
        <v>43</v>
      </c>
      <c r="D87" s="23">
        <v>940105351843</v>
      </c>
      <c r="E87" s="17">
        <v>104402</v>
      </c>
      <c r="F87" s="21">
        <v>601472</v>
      </c>
      <c r="G87" s="21">
        <v>64531</v>
      </c>
      <c r="H87" s="21">
        <f t="shared" si="2"/>
        <v>666003</v>
      </c>
    </row>
    <row r="88" spans="1:8" x14ac:dyDescent="0.25">
      <c r="A88" s="16">
        <v>73</v>
      </c>
      <c r="B88" s="42" t="s">
        <v>117</v>
      </c>
      <c r="C88" s="49" t="s">
        <v>94</v>
      </c>
      <c r="D88" s="37">
        <v>451017300474</v>
      </c>
      <c r="E88" s="29">
        <v>104402</v>
      </c>
      <c r="F88" s="21">
        <v>367849</v>
      </c>
      <c r="G88" s="21">
        <v>190635</v>
      </c>
      <c r="H88" s="21">
        <f t="shared" si="2"/>
        <v>558484</v>
      </c>
    </row>
    <row r="89" spans="1:8" x14ac:dyDescent="0.25">
      <c r="A89" s="16">
        <v>74</v>
      </c>
      <c r="B89" s="42" t="s">
        <v>117</v>
      </c>
      <c r="C89" s="42" t="s">
        <v>95</v>
      </c>
      <c r="D89" s="26">
        <v>820108301353</v>
      </c>
      <c r="E89" s="29">
        <v>104402</v>
      </c>
      <c r="F89" s="21">
        <v>488609</v>
      </c>
      <c r="G89" s="21">
        <v>61695</v>
      </c>
      <c r="H89" s="21">
        <f t="shared" si="2"/>
        <v>550304</v>
      </c>
    </row>
    <row r="90" spans="1:8" x14ac:dyDescent="0.25">
      <c r="A90" s="16">
        <v>25</v>
      </c>
      <c r="B90" s="43" t="s">
        <v>113</v>
      </c>
      <c r="C90" s="48" t="s">
        <v>33</v>
      </c>
      <c r="D90" s="26">
        <v>560531350396</v>
      </c>
      <c r="E90" s="25">
        <v>104402</v>
      </c>
      <c r="F90" s="21">
        <v>288014</v>
      </c>
      <c r="G90" s="21">
        <v>163553</v>
      </c>
      <c r="H90" s="21">
        <f t="shared" si="2"/>
        <v>451567</v>
      </c>
    </row>
    <row r="91" spans="1:8" x14ac:dyDescent="0.25">
      <c r="A91" s="16">
        <v>75</v>
      </c>
      <c r="B91" s="42" t="s">
        <v>117</v>
      </c>
      <c r="C91" s="48" t="s">
        <v>96</v>
      </c>
      <c r="D91" s="28">
        <v>890104302045</v>
      </c>
      <c r="E91" s="29">
        <v>104402</v>
      </c>
      <c r="F91" s="21">
        <v>282498</v>
      </c>
      <c r="G91" s="21">
        <v>123000</v>
      </c>
      <c r="H91" s="21">
        <f t="shared" si="2"/>
        <v>405498</v>
      </c>
    </row>
    <row r="92" spans="1:8" x14ac:dyDescent="0.25">
      <c r="A92" s="16">
        <v>77</v>
      </c>
      <c r="B92" s="42" t="s">
        <v>117</v>
      </c>
      <c r="C92" s="40" t="s">
        <v>138</v>
      </c>
      <c r="D92" s="28">
        <v>931130302298</v>
      </c>
      <c r="E92" s="29">
        <v>104402</v>
      </c>
      <c r="F92" s="21">
        <v>314869</v>
      </c>
      <c r="G92" s="21">
        <v>36569</v>
      </c>
      <c r="H92" s="21">
        <f t="shared" si="2"/>
        <v>351438</v>
      </c>
    </row>
    <row r="93" spans="1:8" x14ac:dyDescent="0.25">
      <c r="A93" s="16">
        <v>76</v>
      </c>
      <c r="B93" s="42" t="s">
        <v>117</v>
      </c>
      <c r="C93" s="42" t="s">
        <v>97</v>
      </c>
      <c r="D93" s="26">
        <v>561202301689</v>
      </c>
      <c r="E93" s="29">
        <v>104402</v>
      </c>
      <c r="F93" s="21">
        <v>216802</v>
      </c>
      <c r="G93" s="21">
        <v>128399</v>
      </c>
      <c r="H93" s="21">
        <f t="shared" si="2"/>
        <v>345201</v>
      </c>
    </row>
    <row r="94" spans="1:8" x14ac:dyDescent="0.25">
      <c r="A94" s="16">
        <v>78</v>
      </c>
      <c r="B94" s="42" t="s">
        <v>117</v>
      </c>
      <c r="C94" s="48" t="s">
        <v>98</v>
      </c>
      <c r="D94" s="28">
        <v>570123401843</v>
      </c>
      <c r="E94" s="29">
        <v>104402</v>
      </c>
      <c r="F94" s="21">
        <v>317298</v>
      </c>
      <c r="G94" s="21">
        <v>20600</v>
      </c>
      <c r="H94" s="21">
        <f t="shared" si="2"/>
        <v>337898</v>
      </c>
    </row>
    <row r="95" spans="1:8" x14ac:dyDescent="0.25">
      <c r="A95" s="16">
        <v>26</v>
      </c>
      <c r="B95" s="43" t="s">
        <v>113</v>
      </c>
      <c r="C95" s="48" t="s">
        <v>34</v>
      </c>
      <c r="D95" s="28">
        <v>920920350456</v>
      </c>
      <c r="E95" s="27">
        <v>104402</v>
      </c>
      <c r="F95" s="21">
        <v>259631</v>
      </c>
      <c r="G95" s="21">
        <v>76447.929999999993</v>
      </c>
      <c r="H95" s="21">
        <f t="shared" si="2"/>
        <v>336078.93</v>
      </c>
    </row>
    <row r="96" spans="1:8" x14ac:dyDescent="0.25">
      <c r="A96" s="16">
        <v>79</v>
      </c>
      <c r="B96" s="42" t="s">
        <v>117</v>
      </c>
      <c r="C96" s="42" t="s">
        <v>99</v>
      </c>
      <c r="D96" s="29">
        <v>790702300257</v>
      </c>
      <c r="E96" s="29">
        <v>104402</v>
      </c>
      <c r="F96" s="21">
        <v>194022</v>
      </c>
      <c r="G96" s="21">
        <v>139945</v>
      </c>
      <c r="H96" s="21">
        <f t="shared" si="2"/>
        <v>333967</v>
      </c>
    </row>
    <row r="97" spans="1:8" x14ac:dyDescent="0.25">
      <c r="A97" s="16">
        <v>80</v>
      </c>
      <c r="B97" s="42" t="s">
        <v>117</v>
      </c>
      <c r="C97" s="42" t="s">
        <v>100</v>
      </c>
      <c r="D97" s="26">
        <v>810822300781</v>
      </c>
      <c r="E97" s="20">
        <v>104402</v>
      </c>
      <c r="F97" s="21">
        <v>288196</v>
      </c>
      <c r="G97" s="21">
        <v>35902</v>
      </c>
      <c r="H97" s="21">
        <f t="shared" si="2"/>
        <v>324098</v>
      </c>
    </row>
    <row r="98" spans="1:8" x14ac:dyDescent="0.25">
      <c r="A98" s="16">
        <v>27</v>
      </c>
      <c r="B98" s="43" t="s">
        <v>113</v>
      </c>
      <c r="C98" s="43" t="s">
        <v>35</v>
      </c>
      <c r="D98" s="26">
        <v>620818300879</v>
      </c>
      <c r="E98" s="25">
        <v>104402</v>
      </c>
      <c r="F98" s="21">
        <v>213457</v>
      </c>
      <c r="G98" s="21">
        <v>101642</v>
      </c>
      <c r="H98" s="21">
        <f t="shared" ref="H98:H129" si="3">F98+G98</f>
        <v>315099</v>
      </c>
    </row>
    <row r="99" spans="1:8" x14ac:dyDescent="0.25">
      <c r="A99" s="16">
        <v>28</v>
      </c>
      <c r="B99" s="43" t="s">
        <v>113</v>
      </c>
      <c r="C99" s="48" t="s">
        <v>36</v>
      </c>
      <c r="D99" s="28">
        <v>401002300215</v>
      </c>
      <c r="E99" s="27">
        <v>104402</v>
      </c>
      <c r="F99" s="21">
        <v>167282</v>
      </c>
      <c r="G99" s="21">
        <v>43604.52</v>
      </c>
      <c r="H99" s="21">
        <f t="shared" si="3"/>
        <v>210886.52</v>
      </c>
    </row>
    <row r="100" spans="1:8" x14ac:dyDescent="0.25">
      <c r="A100" s="16">
        <v>29</v>
      </c>
      <c r="B100" s="43" t="s">
        <v>113</v>
      </c>
      <c r="C100" s="43" t="s">
        <v>37</v>
      </c>
      <c r="D100" s="26">
        <v>650409301323</v>
      </c>
      <c r="E100" s="25">
        <v>104402</v>
      </c>
      <c r="F100" s="21">
        <v>120515</v>
      </c>
      <c r="G100" s="21">
        <v>45779</v>
      </c>
      <c r="H100" s="21">
        <f t="shared" si="3"/>
        <v>166294</v>
      </c>
    </row>
    <row r="101" spans="1:8" x14ac:dyDescent="0.25">
      <c r="A101" s="16">
        <v>30</v>
      </c>
      <c r="B101" s="43" t="s">
        <v>113</v>
      </c>
      <c r="C101" s="43" t="s">
        <v>38</v>
      </c>
      <c r="D101" s="26">
        <v>721120300759</v>
      </c>
      <c r="E101" s="25">
        <v>104402</v>
      </c>
      <c r="F101" s="21">
        <v>113614</v>
      </c>
      <c r="G101" s="21">
        <v>42649</v>
      </c>
      <c r="H101" s="21">
        <f t="shared" si="3"/>
        <v>156263</v>
      </c>
    </row>
    <row r="102" spans="1:8" x14ac:dyDescent="0.25">
      <c r="F102" s="50">
        <f>SUM(F2:F101)</f>
        <v>121098078.37</v>
      </c>
      <c r="G102" s="50">
        <f t="shared" ref="G102:H102" si="4">SUM(G2:G101)</f>
        <v>64827181.650000006</v>
      </c>
      <c r="H102" s="50">
        <f t="shared" si="4"/>
        <v>185925260.02000001</v>
      </c>
    </row>
  </sheetData>
  <autoFilter ref="A1:I1">
    <sortState ref="A2:I101">
      <sortCondition descending="1" ref="H1"/>
    </sortState>
  </autoFilter>
  <conditionalFormatting sqref="D12:D21">
    <cfRule type="duplicateValues" dxfId="0" priority="1"/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Асем Кадыровна Турлыбекова</dc:creator>
  <cp:lastModifiedBy>Сартаева Айнур Нурлашевна</cp:lastModifiedBy>
  <dcterms:created xsi:type="dcterms:W3CDTF">2019-10-05T07:13:46Z</dcterms:created>
  <dcterms:modified xsi:type="dcterms:W3CDTF">2019-10-08T08:19:12Z</dcterms:modified>
</cp:coreProperties>
</file>