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рус" sheetId="1" r:id="rId1"/>
  </sheets>
  <definedNames>
    <definedName name="_xlnm._FilterDatabase" localSheetId="0" hidden="1">рус!$A$5:$BH$114</definedName>
  </definedNames>
  <calcPr calcId="145621"/>
</workbook>
</file>

<file path=xl/calcChain.xml><?xml version="1.0" encoding="utf-8"?>
<calcChain xmlns="http://schemas.openxmlformats.org/spreadsheetml/2006/main">
  <c r="AP113" i="1" l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N110" i="1"/>
  <c r="AM110" i="1"/>
  <c r="AK110" i="1"/>
  <c r="AI110" i="1"/>
  <c r="AH110" i="1"/>
  <c r="AG110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F110" i="1"/>
  <c r="E110" i="1"/>
  <c r="C110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<sst xmlns="http://schemas.openxmlformats.org/spreadsheetml/2006/main" count="283" uniqueCount="242">
  <si>
    <t>Среднеотраслевое значение коэффициента налоговой нагрузки для юридических лиц и физических лиц на 2021 год*</t>
  </si>
  <si>
    <t>ОКЭД</t>
  </si>
  <si>
    <t>Наименование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</si>
  <si>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</si>
  <si>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</si>
  <si>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</si>
  <si>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</si>
  <si>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</si>
  <si>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</si>
  <si>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</si>
  <si>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</si>
  <si>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</si>
  <si>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</si>
  <si>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</si>
  <si>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</si>
  <si>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</si>
  <si>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Туркестанская</t>
  </si>
  <si>
    <t>г.Шымкент</t>
  </si>
  <si>
    <t>г.Алматы</t>
  </si>
  <si>
    <t>г.Астана</t>
  </si>
  <si>
    <t>Жетісу</t>
  </si>
  <si>
    <t>Абай</t>
  </si>
  <si>
    <t>Ұлытау</t>
  </si>
  <si>
    <t>ФЛ</t>
  </si>
  <si>
    <t>ЮЛ</t>
  </si>
  <si>
    <t>A</t>
  </si>
  <si>
    <t>Сельское, лесное и рыбное хозяйство</t>
  </si>
  <si>
    <t>01</t>
  </si>
  <si>
    <t>Растениеводство и животноводство, охота и предоставление услуг в этих областях</t>
  </si>
  <si>
    <t>02</t>
  </si>
  <si>
    <t>Лесоводство и лесозаготовки</t>
  </si>
  <si>
    <t>03</t>
  </si>
  <si>
    <t>Рыболовство и аквакультура</t>
  </si>
  <si>
    <t>B</t>
  </si>
  <si>
    <t>Горнодобывающая промышленность и разработка карьеров</t>
  </si>
  <si>
    <t>05</t>
  </si>
  <si>
    <t>Добыча угля и лигнита</t>
  </si>
  <si>
    <t>06</t>
  </si>
  <si>
    <t>Добыча сырой нефти и природного газа</t>
  </si>
  <si>
    <t>07</t>
  </si>
  <si>
    <t>Добыча металлических руд</t>
  </si>
  <si>
    <t>08</t>
  </si>
  <si>
    <t>Прочие отрасли горнодобывающей промышленности</t>
  </si>
  <si>
    <t>09</t>
  </si>
  <si>
    <t>Технические услуги в области горнодобывающей промышленности</t>
  </si>
  <si>
    <t>C</t>
  </si>
  <si>
    <t>Обрабатывающая промышленность</t>
  </si>
  <si>
    <t>10</t>
  </si>
  <si>
    <t>Производство продуктов питания</t>
  </si>
  <si>
    <t>11</t>
  </si>
  <si>
    <t>Производство напитков</t>
  </si>
  <si>
    <t>12</t>
  </si>
  <si>
    <t>Производство табачных изделий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</si>
  <si>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</si>
  <si>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</si>
  <si>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</si>
  <si>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</si>
  <si>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</si>
  <si>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кожаной и относящейся к ней продукции</t>
  </si>
  <si>
    <t>16</t>
  </si>
  <si>
    <t>Производство деревянных и пробковых изделий, кроме мебели; производство изделий из соломки и материалов для плетения</t>
  </si>
  <si>
    <t>17</t>
  </si>
  <si>
    <t>Производство бумаги и бумажной продукции</t>
  </si>
  <si>
    <t>18</t>
  </si>
  <si>
    <t>Печать и воспроизведение записанных материалов</t>
  </si>
  <si>
    <t>19</t>
  </si>
  <si>
    <t>Производство кокса и продуктов нефтепереработки</t>
  </si>
  <si>
    <t>20</t>
  </si>
  <si>
    <t>Производство продуктов химической промышленности</t>
  </si>
  <si>
    <t>21</t>
  </si>
  <si>
    <t>Производство основных фармацевтических продуктов</t>
  </si>
  <si>
    <t>22</t>
  </si>
  <si>
    <t>Производство резиновых и пластмассовых изделий</t>
  </si>
  <si>
    <t>23</t>
  </si>
  <si>
    <t>Производство прочей не металлической минеральной продукции</t>
  </si>
  <si>
    <t>24</t>
  </si>
  <si>
    <t>Металлургическая промышленность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</si>
  <si>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</si>
  <si>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</si>
  <si>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</si>
  <si>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электронной и оптической продукции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</si>
  <si>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</si>
  <si>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</si>
  <si>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</si>
  <si>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категории</t>
  </si>
  <si>
    <t>29</t>
  </si>
  <si>
    <t>Производство автотранспортных средств, трейлеров и полуприцепов</t>
  </si>
  <si>
    <t>30</t>
  </si>
  <si>
    <t>Производство прочих транспортных средств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</si>
  <si>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</si>
  <si>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</si>
  <si>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</si>
  <si>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</si>
  <si>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</si>
  <si>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установка машин и оборудования</t>
  </si>
  <si>
    <t>D</t>
  </si>
  <si>
    <t>Электроснабжение, подача газа, пара и воздушное  кондиционирование</t>
  </si>
  <si>
    <t>35</t>
  </si>
  <si>
    <t>Электроснабжение, подача газа, пара и воздушное кондиционирование</t>
  </si>
  <si>
    <t>E</t>
  </si>
  <si>
    <t>Водоснабжение; канализационная система, контроль над сбором и распределением отходов</t>
  </si>
  <si>
    <t>36</t>
  </si>
  <si>
    <t>Сбор, обработка и распределение воды</t>
  </si>
  <si>
    <t>37</t>
  </si>
  <si>
    <t>Канализационная система</t>
  </si>
  <si>
    <t>38</t>
  </si>
  <si>
    <t>Сбор, обработка и удаление отходов; утилизация отходов</t>
  </si>
  <si>
    <t>39</t>
  </si>
  <si>
    <t>Рекультивация и прочие услуги в области удаления отходов</t>
  </si>
  <si>
    <t>F</t>
  </si>
  <si>
    <t>Строительство</t>
  </si>
  <si>
    <t>41</t>
  </si>
  <si>
    <t>Строительство зданий</t>
  </si>
  <si>
    <t>42</t>
  </si>
  <si>
    <t>Гражданское строительство</t>
  </si>
  <si>
    <t>43</t>
  </si>
  <si>
    <t>Специализированные строительные работы</t>
  </si>
  <si>
    <t>G</t>
  </si>
  <si>
    <t>Оптовая и розничная торговля; ремонт автомобилей и мотоциклов</t>
  </si>
  <si>
    <t>45</t>
  </si>
  <si>
    <t>Оптовая и розничная торговля автомобилями и мотоциклами и их ремонт</t>
  </si>
  <si>
    <t>46</t>
  </si>
  <si>
    <t>Оптовая торговля, за исключением автомобилей и мотоциклов</t>
  </si>
  <si>
    <t>47</t>
  </si>
  <si>
    <t>Розничная торговля, кроме торговли автомобилями и мотоциклами</t>
  </si>
  <si>
    <t>H</t>
  </si>
  <si>
    <t>Транспорт и складирование</t>
  </si>
  <si>
    <t>49</t>
  </si>
  <si>
    <t>Сухопутный транспорт и транспортирование по трубопроводам</t>
  </si>
  <si>
    <t>50</t>
  </si>
  <si>
    <t>Водный транспорт</t>
  </si>
  <si>
    <t>51</t>
  </si>
  <si>
    <t>Воздушный транспорт</t>
  </si>
  <si>
    <t>52</t>
  </si>
  <si>
    <t>Складское хозяйство и вспомогательная транспортная деятельность</t>
  </si>
  <si>
    <t>53</t>
  </si>
  <si>
    <t>Почтовая и курьерская деятельность</t>
  </si>
  <si>
    <t>I</t>
  </si>
  <si>
    <t>Услуги по проживанию и питанию</t>
  </si>
  <si>
    <t>55</t>
  </si>
  <si>
    <t>Услуги по организации проживания</t>
  </si>
  <si>
    <t>56</t>
  </si>
  <si>
    <t>Услуги по предоставлению продуктов питания и напитков</t>
  </si>
  <si>
    <t>J</t>
  </si>
  <si>
    <t>Информация и связь</t>
  </si>
  <si>
    <t>58</t>
  </si>
  <si>
    <t>Издательская деятельность</t>
  </si>
  <si>
    <t>59</t>
  </si>
  <si>
    <t>Производство кино-, видеофильмов, и телевизионных программ, фонограмм и музыкальных записей</t>
  </si>
  <si>
    <t>60</t>
  </si>
  <si>
    <t>Деятельность по созданию программ и телерадиовещание</t>
  </si>
  <si>
    <t>61</t>
  </si>
  <si>
    <t>Связь</t>
  </si>
  <si>
    <t>62</t>
  </si>
  <si>
    <t>Компьютерное программирование, консультации и другие сопутствующие услуги</t>
  </si>
  <si>
    <t>63</t>
  </si>
  <si>
    <t>Деятельность информационных служб</t>
  </si>
  <si>
    <t>K</t>
  </si>
  <si>
    <t>Финансовая и страховая деятельность</t>
  </si>
  <si>
    <t>64</t>
  </si>
  <si>
    <t>Финансовые услуги, за исключением услуг страховых и пенсионных фондов</t>
  </si>
  <si>
    <t>65</t>
  </si>
  <si>
    <t>Страхование, перестрахование и деятельность пенсионных фондов, кроме обязательного социального страхования</t>
  </si>
  <si>
    <t>66</t>
  </si>
  <si>
    <t>Вспомогательная деятельность по предоставлению финансовых услуг и страхования</t>
  </si>
  <si>
    <t>L</t>
  </si>
  <si>
    <t>Операции с недвижимым имуществом</t>
  </si>
  <si>
    <t>68</t>
  </si>
  <si>
    <t>M</t>
  </si>
  <si>
    <t>Профессиональная, научная и техническая деятельность</t>
  </si>
  <si>
    <t>69</t>
  </si>
  <si>
    <t>Деятельность в области права и бухгалтерского учета</t>
  </si>
  <si>
    <t>70</t>
  </si>
  <si>
    <t>Деятельность головных компаний; консультации по вопросам управления</t>
  </si>
  <si>
    <t>71</t>
  </si>
  <si>
    <t>Деятельность в области архитектуры, инженерных изысканий, технических испытаний и анализа</t>
  </si>
  <si>
    <t>72</t>
  </si>
  <si>
    <t>Научные исследования и разработки</t>
  </si>
  <si>
    <t>73</t>
  </si>
  <si>
    <t>Рекламная деятельность и изучение рыночной конъюнктуры</t>
  </si>
  <si>
    <t>74</t>
  </si>
  <si>
    <t>Прочая профессиональная, научная и техническая деятельность</t>
  </si>
  <si>
    <t>75</t>
  </si>
  <si>
    <t>Ветеринарная деятельность</t>
  </si>
  <si>
    <t>N</t>
  </si>
  <si>
    <t>Деятельность в области административного и вспомогательного обслуживания</t>
  </si>
  <si>
    <t>77</t>
  </si>
  <si>
    <t>Аренда, прокат, лизинг</t>
  </si>
  <si>
    <t>78</t>
  </si>
  <si>
    <t>Трудоустройство</t>
  </si>
  <si>
    <t>79</t>
  </si>
  <si>
    <t>Деятельность туроператоров, турагентов и прочих организаций, предоставляющих услуги в сфере туризма</t>
  </si>
  <si>
    <t>80</t>
  </si>
  <si>
    <t>Деятельность по обеспечению безопасности и расследованию</t>
  </si>
  <si>
    <t>81</t>
  </si>
  <si>
    <t>Деятельность в области обслуживания зданий и территорий</t>
  </si>
  <si>
    <t>82</t>
  </si>
  <si>
    <t>Деятельность в области административно-управленческого, хозяйственного и прочего вспомогательного обслуживания</t>
  </si>
  <si>
    <t>O</t>
  </si>
  <si>
    <t>Государственное управление и оборона; обязательное  социальное обеспечение</t>
  </si>
  <si>
    <t>84</t>
  </si>
  <si>
    <t>Государственное управление и оборона; обязательное социальное обеспечение</t>
  </si>
  <si>
    <t>P</t>
  </si>
  <si>
    <t>Образование</t>
  </si>
  <si>
    <t>85</t>
  </si>
  <si>
    <t>Q</t>
  </si>
  <si>
    <t>Здравоохранение и социальные услуги</t>
  </si>
  <si>
    <t>86</t>
  </si>
  <si>
    <t>Деятельность в области здравоохранения</t>
  </si>
  <si>
    <t>87</t>
  </si>
  <si>
    <t>Предоставление социальных услуг с обеспечением проживания</t>
  </si>
  <si>
    <t>88</t>
  </si>
  <si>
    <t>Предоставление социальных услуг без обеспечения проживания</t>
  </si>
  <si>
    <t>R</t>
  </si>
  <si>
    <t>Искусство, развлечения и отдых</t>
  </si>
  <si>
    <t>90</t>
  </si>
  <si>
    <t>Деятельность в области творчества, искусства и развлечений</t>
  </si>
  <si>
    <t>91</t>
  </si>
  <si>
    <t>Деятельность библиотек, архивов, музеев и других учреждений культурного обслуживания</t>
  </si>
  <si>
    <t>92</t>
  </si>
  <si>
    <t>Деятельность по организации азартных игр и заключения пари</t>
  </si>
  <si>
    <t>93</t>
  </si>
  <si>
    <t>Деятельность в области спорта, организации отдыха и развлечений</t>
  </si>
  <si>
    <t>S</t>
  </si>
  <si>
    <t>Предоставление прочих видов услуг</t>
  </si>
  <si>
    <t>94</t>
  </si>
  <si>
    <t>Деятельность членских организаций</t>
  </si>
  <si>
    <t>95</t>
  </si>
  <si>
    <t>Ремонт компьютеров, предметов личного потребления и бытовых товаров</t>
  </si>
  <si>
    <t>96</t>
  </si>
  <si>
    <t>Предоставление прочих индивидуальных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</si>
  <si>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</si>
  <si>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</si>
  <si>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97</t>
  </si>
  <si>
    <t>Деятельность домашних хозяйств, нанимающих домашнюю прислугу</t>
  </si>
  <si>
    <t>98</t>
  </si>
  <si>
    <t>Деятельность домашних хозяйств по производству товаров для собственного потребления</t>
  </si>
  <si>
    <t>U</t>
  </si>
  <si>
    <t>Деятельность экстерриториальных организаций и органов</t>
  </si>
  <si>
    <t>99</t>
  </si>
  <si>
    <t>* - актуальность данных на 01.12.2022 г.</t>
  </si>
  <si>
    <t>**- за исключением физических лиц, не зарегистрированных в налоговых органах в качестве индивидуальных предпринимателей и не занимающихся частной практикой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</si>
</sst>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/>
    <xf numFmtId="0" fontId="3" fillId="2" borderId="2" xfId="1" applyFont="1" applyFill="1" applyBorder="1"/>
    <xf numFmtId="164" fontId="3" fillId="2" borderId="2" xfId="0" applyNumberFormat="1" applyFont="1" applyFill="1" applyBorder="1"/>
    <xf numFmtId="0" fontId="5" fillId="0" borderId="2" xfId="0" applyFont="1" applyBorder="1"/>
    <xf numFmtId="164" fontId="5" fillId="0" borderId="2" xfId="0" applyNumberFormat="1" applyFont="1" applyBorder="1"/>
    <xf numFmtId="164" fontId="0" fillId="0" borderId="0" xfId="0" applyNumberFormat="1"/>
    <xf numFmtId="0" fontId="6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9"/>
  <sheetViews>
    <sheetView tabSelected="1" zoomScaleNormal="100" workbookViewId="0">
      <selection activeCell="AL11" sqref="AL11"/>
    </sheetView>
  </sheetViews>
  <sheetFormatPr defaultRowHeight="15" outlineLevelRow="1" x14ac:dyDescent="0.25"/>
  <cols>
    <col min="1" max="1" width="8.42578125" bestFit="1" customWidth="1"/>
    <col min="2" max="2" width="41.5703125" customWidth="1"/>
    <col min="3" max="3" width="10.85546875" customWidth="1"/>
    <col min="4" max="4" width="9.5703125" customWidth="1"/>
    <col min="5" max="5" width="11" customWidth="1"/>
    <col min="6" max="6" width="9.28515625" customWidth="1"/>
    <col min="7" max="8" width="9.140625" customWidth="1"/>
    <col min="9" max="9" width="7" customWidth="1"/>
    <col min="10" max="10" width="10.140625" customWidth="1"/>
    <col min="11" max="11" width="8.42578125" bestFit="1" customWidth="1"/>
    <col min="12" max="12" width="10.85546875" customWidth="1"/>
    <col min="13" max="13" width="9.7109375" customWidth="1"/>
    <col min="14" max="14" width="9.42578125" customWidth="1"/>
    <col min="15" max="16" width="8.42578125" bestFit="1" customWidth="1"/>
    <col min="17" max="17" width="12.28515625" customWidth="1"/>
    <col min="18" max="18" width="10.140625" customWidth="1"/>
    <col min="19" max="19" width="11.5703125" customWidth="1"/>
    <col min="20" max="20" width="13" customWidth="1"/>
    <col min="21" max="21" width="10.140625" customWidth="1"/>
    <col min="22" max="22" width="9" customWidth="1"/>
    <col min="23" max="23" width="10.42578125" customWidth="1"/>
    <col min="24" max="24" width="10" customWidth="1"/>
    <col min="25" max="25" width="11.140625" customWidth="1"/>
    <col min="26" max="26" width="9.28515625" customWidth="1"/>
    <col min="27" max="27" width="8.42578125" bestFit="1" customWidth="1"/>
    <col min="28" max="28" width="8.5703125" bestFit="1" customWidth="1"/>
    <col min="29" max="29" width="9" customWidth="1"/>
    <col min="30" max="30" width="10.7109375" customWidth="1"/>
    <col min="31" max="31" width="6.28515625" customWidth="1"/>
    <col min="32" max="32" width="8.42578125" bestFit="1" customWidth="1"/>
    <col min="33" max="33" width="6.85546875" customWidth="1"/>
    <col min="34" max="34" width="7" customWidth="1"/>
    <col min="35" max="35" width="6.7109375" customWidth="1"/>
    <col min="36" max="42" width="8.42578125" bestFit="1" customWidth="1"/>
    <col min="43" max="43" width="6.85546875" bestFit="1" customWidth="1"/>
    <col min="44" max="44" width="9.5703125" bestFit="1" customWidth="1"/>
    <col min="45" max="45" width="6.85546875" customWidth="1"/>
    <col min="46" max="46" width="6.85546875" bestFit="1" customWidth="1"/>
    <col min="47" max="47" width="9.5703125" bestFit="1" customWidth="1"/>
    <col min="48" max="48" width="6.85546875" customWidth="1"/>
    <col min="49" max="49" width="6.85546875" bestFit="1" customWidth="1"/>
    <col min="50" max="50" width="9.5703125" bestFit="1" customWidth="1"/>
    <col min="51" max="51" width="6.85546875" customWidth="1"/>
    <col min="52" max="52" width="6.85546875" bestFit="1" customWidth="1"/>
    <col min="53" max="53" width="9.5703125" bestFit="1" customWidth="1"/>
    <col min="54" max="54" width="6.85546875" customWidth="1"/>
    <col min="55" max="55" width="6.85546875" bestFit="1" customWidth="1"/>
    <col min="56" max="56" width="9.5703125" bestFit="1" customWidth="1"/>
    <col min="57" max="57" width="6.85546875" customWidth="1"/>
    <col min="58" max="58" width="6.85546875" bestFit="1" customWidth="1"/>
    <col min="59" max="59" width="9.5703125" bestFit="1" customWidth="1"/>
    <col min="60" max="60" width="11.85546875" bestFit="1" customWidth="1"/>
  </cols>
  <sheetData>
    <row r="1" spans="1:42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4" spans="1:42" ht="15.75" x14ac:dyDescent="0.25">
      <c r="A4" s="11" t="s">
        <v>1</v>
      </c>
      <c r="B4" s="11" t="s">
        <v>2</v>
      </c>
      <c r="C4" s="3" t="s">
        <v>3</v>
      </c>
      <c r="D4" s="3"/>
      <c r="E4" s="3" t="s">
        <v>4</v>
      </c>
      <c r="F4" s="3"/>
      <c r="G4" s="3" t="s">
        <v>5</v>
      </c>
      <c r="H4" s="3"/>
      <c r="I4" s="3" t="s">
        <v>6</v>
      </c>
      <c r="J4" s="3"/>
      <c r="K4" s="3" t="s">
        <v>7</v>
      </c>
      <c r="L4" s="3"/>
      <c r="M4" s="3" t="s">
        <v>8</v>
      </c>
      <c r="N4" s="3"/>
      <c r="O4" s="3" t="s">
        <v>9</v>
      </c>
      <c r="P4" s="3"/>
      <c r="Q4" s="3" t="s">
        <v>10</v>
      </c>
      <c r="R4" s="3"/>
      <c r="S4" s="3" t="s">
        <v>11</v>
      </c>
      <c r="T4" s="3"/>
      <c r="U4" s="3" t="s">
        <v>12</v>
      </c>
      <c r="V4" s="3"/>
      <c r="W4" s="3" t="s">
        <v>13</v>
      </c>
      <c r="X4" s="3"/>
      <c r="Y4" s="3" t="s">
        <v>14</v>
      </c>
      <c r="Z4" s="3"/>
      <c r="AA4" s="3" t="s">
        <v>15</v>
      </c>
      <c r="AB4" s="3"/>
      <c r="AC4" s="3" t="s">
        <v>16</v>
      </c>
      <c r="AD4" s="3"/>
      <c r="AE4" s="3" t="s">
        <v>17</v>
      </c>
      <c r="AF4" s="3"/>
      <c r="AG4" s="3" t="s">
        <v>18</v>
      </c>
      <c r="AH4" s="3"/>
      <c r="AI4" s="3" t="s">
        <v>19</v>
      </c>
      <c r="AJ4" s="3"/>
      <c r="AK4" s="3" t="s">
        <v>20</v>
      </c>
      <c r="AL4" s="3"/>
      <c r="AM4" s="3" t="s">
        <v>21</v>
      </c>
      <c r="AN4" s="3"/>
      <c r="AO4" s="3" t="s">
        <v>22</v>
      </c>
      <c r="AP4" s="3"/>
    </row>
    <row r="5" spans="1:42" ht="15.75" x14ac:dyDescent="0.25">
      <c r="A5" s="12"/>
      <c r="B5" s="12"/>
      <c r="C5" s="4" t="s">
        <v>23</v>
      </c>
      <c r="D5" s="4" t="s">
        <v>24</v>
      </c>
      <c r="E5" s="4" t="s">
        <v>23</v>
      </c>
      <c r="F5" s="4" t="s">
        <v>24</v>
      </c>
      <c r="G5" s="4" t="s">
        <v>23</v>
      </c>
      <c r="H5" s="4" t="s">
        <v>24</v>
      </c>
      <c r="I5" s="4" t="s">
        <v>23</v>
      </c>
      <c r="J5" s="4" t="s">
        <v>24</v>
      </c>
      <c r="K5" s="4" t="s">
        <v>23</v>
      </c>
      <c r="L5" s="4" t="s">
        <v>24</v>
      </c>
      <c r="M5" s="4" t="s">
        <v>23</v>
      </c>
      <c r="N5" s="4" t="s">
        <v>24</v>
      </c>
      <c r="O5" s="4" t="s">
        <v>23</v>
      </c>
      <c r="P5" s="4" t="s">
        <v>24</v>
      </c>
      <c r="Q5" s="4" t="s">
        <v>23</v>
      </c>
      <c r="R5" s="4" t="s">
        <v>24</v>
      </c>
      <c r="S5" s="4" t="s">
        <v>23</v>
      </c>
      <c r="T5" s="4" t="s">
        <v>24</v>
      </c>
      <c r="U5" s="4" t="s">
        <v>23</v>
      </c>
      <c r="V5" s="4" t="s">
        <v>24</v>
      </c>
      <c r="W5" s="4" t="s">
        <v>23</v>
      </c>
      <c r="X5" s="4" t="s">
        <v>24</v>
      </c>
      <c r="Y5" s="4" t="s">
        <v>23</v>
      </c>
      <c r="Z5" s="4" t="s">
        <v>24</v>
      </c>
      <c r="AA5" s="4" t="s">
        <v>23</v>
      </c>
      <c r="AB5" s="4" t="s">
        <v>24</v>
      </c>
      <c r="AC5" s="4" t="s">
        <v>23</v>
      </c>
      <c r="AD5" s="4" t="s">
        <v>24</v>
      </c>
      <c r="AE5" s="4" t="s">
        <v>23</v>
      </c>
      <c r="AF5" s="4" t="s">
        <v>24</v>
      </c>
      <c r="AG5" s="4" t="s">
        <v>23</v>
      </c>
      <c r="AH5" s="4" t="s">
        <v>24</v>
      </c>
      <c r="AI5" s="4" t="s">
        <v>23</v>
      </c>
      <c r="AJ5" s="4" t="s">
        <v>24</v>
      </c>
      <c r="AK5" s="4" t="s">
        <v>23</v>
      </c>
      <c r="AL5" s="4" t="s">
        <v>24</v>
      </c>
      <c r="AM5" s="4" t="s">
        <v>23</v>
      </c>
      <c r="AN5" s="4" t="s">
        <v>24</v>
      </c>
      <c r="AO5" s="4" t="s">
        <v>23</v>
      </c>
      <c r="AP5" s="4" t="s">
        <v>24</v>
      </c>
    </row>
    <row r="6" spans="1:42" x14ac:dyDescent="0.25">
      <c r="A6" s="5" t="s">
        <v>25</v>
      </c>
      <c r="B6" s="5" t="s">
        <v>26</v>
      </c>
      <c r="C6" s="6">
        <f t="shared" ref="C6:AP6" si="0">AVERAGE(C7:C9)</f>
        <v>0.47930387835246696</v>
      </c>
      <c r="D6" s="6">
        <f t="shared" si="0"/>
        <v>3.846416737969014</v>
      </c>
      <c r="E6" s="6">
        <f t="shared" si="0"/>
        <v>0.28447755183601681</v>
      </c>
      <c r="F6" s="6">
        <f t="shared" si="0"/>
        <v>2.7815855025672014</v>
      </c>
      <c r="G6" s="6">
        <f t="shared" si="0"/>
        <v>0.63269193332645313</v>
      </c>
      <c r="H6" s="6">
        <f t="shared" si="0"/>
        <v>10.435988709240425</v>
      </c>
      <c r="I6" s="6">
        <f t="shared" si="0"/>
        <v>1.9417923688429961</v>
      </c>
      <c r="J6" s="6">
        <f t="shared" si="0"/>
        <v>5.7272827142803466</v>
      </c>
      <c r="K6" s="6">
        <f t="shared" si="0"/>
        <v>0.78289895867678627</v>
      </c>
      <c r="L6" s="6">
        <f t="shared" si="0"/>
        <v>5.1889488406200908</v>
      </c>
      <c r="M6" s="6">
        <f t="shared" si="0"/>
        <v>0.19183390616643556</v>
      </c>
      <c r="N6" s="6">
        <f t="shared" si="0"/>
        <v>3.2959565773690342</v>
      </c>
      <c r="O6" s="6">
        <f t="shared" si="0"/>
        <v>0.77176312248024415</v>
      </c>
      <c r="P6" s="6">
        <f t="shared" si="0"/>
        <v>1.8504944644109649</v>
      </c>
      <c r="Q6" s="6">
        <f t="shared" si="0"/>
        <v>0.63565169031247259</v>
      </c>
      <c r="R6" s="6">
        <f t="shared" si="0"/>
        <v>6.8576640885890532</v>
      </c>
      <c r="S6" s="6">
        <f t="shared" si="0"/>
        <v>0.10004985200188794</v>
      </c>
      <c r="T6" s="6">
        <f t="shared" si="0"/>
        <v>2.6871962374755127</v>
      </c>
      <c r="U6" s="6">
        <f t="shared" si="0"/>
        <v>0.5821263857435145</v>
      </c>
      <c r="V6" s="6">
        <f t="shared" si="0"/>
        <v>3.5430938280537934</v>
      </c>
      <c r="W6" s="6">
        <f t="shared" si="0"/>
        <v>0.55051987463304586</v>
      </c>
      <c r="X6" s="6">
        <f t="shared" si="0"/>
        <v>9.7726466699593875</v>
      </c>
      <c r="Y6" s="6">
        <f t="shared" si="0"/>
        <v>0.94405614299462737</v>
      </c>
      <c r="Z6" s="6">
        <f t="shared" si="0"/>
        <v>9.5196517016921902</v>
      </c>
      <c r="AA6" s="6">
        <f t="shared" si="0"/>
        <v>1.0250862746437701</v>
      </c>
      <c r="AB6" s="6">
        <f t="shared" si="0"/>
        <v>4.640755398034182</v>
      </c>
      <c r="AC6" s="6">
        <f t="shared" si="0"/>
        <v>0.21678748890410385</v>
      </c>
      <c r="AD6" s="6">
        <f t="shared" si="0"/>
        <v>3.5461370429738106</v>
      </c>
      <c r="AE6" s="6">
        <f t="shared" si="0"/>
        <v>0.22780571836503469</v>
      </c>
      <c r="AF6" s="6">
        <f t="shared" si="0"/>
        <v>8.3953570958242558</v>
      </c>
      <c r="AG6" s="6">
        <f t="shared" si="0"/>
        <v>0.77228360659106343</v>
      </c>
      <c r="AH6" s="6">
        <f t="shared" si="0"/>
        <v>9.4916643199235615</v>
      </c>
      <c r="AI6" s="6">
        <f t="shared" si="0"/>
        <v>0.97768189283537243</v>
      </c>
      <c r="AJ6" s="6">
        <f t="shared" si="0"/>
        <v>6.8551535761093341</v>
      </c>
      <c r="AK6" s="6">
        <f t="shared" si="0"/>
        <v>0.2151996308221921</v>
      </c>
      <c r="AL6" s="6">
        <f t="shared" si="0"/>
        <v>7.4981710701244326</v>
      </c>
      <c r="AM6" s="6">
        <f t="shared" si="0"/>
        <v>1.265157369324591</v>
      </c>
      <c r="AN6" s="6">
        <f t="shared" si="0"/>
        <v>12.887811541033351</v>
      </c>
      <c r="AO6" s="6">
        <f t="shared" si="0"/>
        <v>0.55509686245835899</v>
      </c>
      <c r="AP6" s="6">
        <f t="shared" si="0"/>
        <v>3.3152116068961073</v>
      </c>
    </row>
    <row r="7" spans="1:42" hidden="1" outlineLevel="1" x14ac:dyDescent="0.25">
      <c r="A7" s="7" t="s">
        <v>27</v>
      </c>
      <c r="B7" s="7" t="s">
        <v>28</v>
      </c>
      <c r="C7" s="8">
        <v>0.55286914881762284</v>
      </c>
      <c r="D7" s="8">
        <v>4.0788957127349832</v>
      </c>
      <c r="E7" s="8">
        <v>0.68122374156290733</v>
      </c>
      <c r="F7" s="8">
        <v>5.0043962534106479</v>
      </c>
      <c r="G7" s="8">
        <v>0.49954823575159968</v>
      </c>
      <c r="H7" s="8">
        <v>6.1871229466897439</v>
      </c>
      <c r="I7" s="8">
        <v>1.6778525456089455</v>
      </c>
      <c r="J7" s="8">
        <v>5.986653618514616</v>
      </c>
      <c r="K7" s="8">
        <v>0.44684344740568593</v>
      </c>
      <c r="L7" s="8">
        <v>5.8221367215637212</v>
      </c>
      <c r="M7" s="8">
        <v>0.29012425640934453</v>
      </c>
      <c r="N7" s="8">
        <v>3.534489420727843</v>
      </c>
      <c r="O7" s="8">
        <v>0.45406307447222111</v>
      </c>
      <c r="P7" s="8">
        <v>4.0014624412587141</v>
      </c>
      <c r="Q7" s="8">
        <v>1.5563837888861356</v>
      </c>
      <c r="R7" s="8">
        <v>3.9804711071428835</v>
      </c>
      <c r="S7" s="8">
        <v>8.7128204940145892E-2</v>
      </c>
      <c r="T7" s="8">
        <v>3.2091831285676022</v>
      </c>
      <c r="U7" s="8">
        <v>1.2304370651458101</v>
      </c>
      <c r="V7" s="8">
        <v>5.2054178129470809</v>
      </c>
      <c r="W7" s="8">
        <v>0.66488804159058112</v>
      </c>
      <c r="X7" s="8">
        <v>3.6806658309886666</v>
      </c>
      <c r="Y7" s="8">
        <v>0.78211482395207688</v>
      </c>
      <c r="Z7" s="8">
        <v>4.6475285410227052</v>
      </c>
      <c r="AA7" s="8">
        <v>0.76993533903206068</v>
      </c>
      <c r="AB7" s="8">
        <v>4.222131318510459</v>
      </c>
      <c r="AC7" s="8">
        <v>0.19781512503643703</v>
      </c>
      <c r="AD7" s="8">
        <v>5.4101300745541954</v>
      </c>
      <c r="AE7" s="8">
        <v>0.6419747841097132</v>
      </c>
      <c r="AF7" s="8">
        <v>4.9480655025756244</v>
      </c>
      <c r="AG7" s="8">
        <v>1.7615159397755</v>
      </c>
      <c r="AH7" s="8">
        <v>7.3170033711802551</v>
      </c>
      <c r="AI7" s="8">
        <v>1.2937961749718034</v>
      </c>
      <c r="AJ7" s="8">
        <v>5.447754716936724</v>
      </c>
      <c r="AK7" s="8">
        <v>0.50005144638125276</v>
      </c>
      <c r="AL7" s="8">
        <v>4.6538236006594911</v>
      </c>
      <c r="AM7" s="8">
        <v>0.91437746872195058</v>
      </c>
      <c r="AN7" s="8">
        <v>4.8462013272993252</v>
      </c>
      <c r="AO7" s="8">
        <v>1.110193724916718</v>
      </c>
      <c r="AP7" s="8">
        <v>3.3152116068961073</v>
      </c>
    </row>
    <row r="8" spans="1:42" hidden="1" outlineLevel="1" x14ac:dyDescent="0.25">
      <c r="A8" s="7" t="s">
        <v>29</v>
      </c>
      <c r="B8" s="7" t="s">
        <v>30</v>
      </c>
      <c r="C8" s="8">
        <v>0.58436968157207481</v>
      </c>
      <c r="D8" s="8">
        <v>4.9155131517390149</v>
      </c>
      <c r="E8" s="8">
        <v>0.14109976246562134</v>
      </c>
      <c r="F8" s="8">
        <v>0</v>
      </c>
      <c r="G8" s="8">
        <v>0.37310318664643399</v>
      </c>
      <c r="H8" s="8">
        <v>20.381736269037109</v>
      </c>
      <c r="I8" s="8"/>
      <c r="J8" s="8"/>
      <c r="K8" s="8">
        <v>0.86442116866239505</v>
      </c>
      <c r="L8" s="8">
        <v>6.4198691058144162</v>
      </c>
      <c r="M8" s="8">
        <v>0</v>
      </c>
      <c r="N8" s="8">
        <v>4.4484163462337296</v>
      </c>
      <c r="O8" s="8"/>
      <c r="P8" s="8">
        <v>0.31951830647153517</v>
      </c>
      <c r="Q8" s="8">
        <v>0</v>
      </c>
      <c r="R8" s="8">
        <v>13.486182245515902</v>
      </c>
      <c r="S8" s="8">
        <v>0</v>
      </c>
      <c r="T8" s="8">
        <v>1.9734375617925541</v>
      </c>
      <c r="U8" s="8">
        <v>0.26426299009546228</v>
      </c>
      <c r="V8" s="8">
        <v>2.9195121576741148</v>
      </c>
      <c r="W8" s="8">
        <v>0</v>
      </c>
      <c r="X8" s="8">
        <v>16.316028562323183</v>
      </c>
      <c r="Y8" s="8">
        <v>1.1567556205749947</v>
      </c>
      <c r="Z8" s="8">
        <v>13.191624717229951</v>
      </c>
      <c r="AA8" s="8">
        <v>0.51423762035400411</v>
      </c>
      <c r="AB8" s="8">
        <v>6.4113230692078602</v>
      </c>
      <c r="AC8" s="8">
        <v>2.3753860586935877E-2</v>
      </c>
      <c r="AD8" s="8">
        <v>1.0430312425074062</v>
      </c>
      <c r="AE8" s="8">
        <v>3.6329411764705881E-2</v>
      </c>
      <c r="AF8" s="8"/>
      <c r="AG8" s="8">
        <v>8.0503512880562067E-2</v>
      </c>
      <c r="AH8" s="8">
        <v>6.8374083931044733</v>
      </c>
      <c r="AI8" s="8">
        <v>1.5939961855087055</v>
      </c>
      <c r="AJ8" s="8">
        <v>10.594418988541934</v>
      </c>
      <c r="AK8" s="8">
        <v>5.6902367261292858E-2</v>
      </c>
      <c r="AL8" s="8"/>
      <c r="AM8" s="8">
        <v>1.7135120478229799</v>
      </c>
      <c r="AN8" s="8">
        <v>2.917233295800731</v>
      </c>
      <c r="AO8" s="8"/>
      <c r="AP8" s="8"/>
    </row>
    <row r="9" spans="1:42" hidden="1" outlineLevel="1" x14ac:dyDescent="0.25">
      <c r="A9" s="7" t="s">
        <v>31</v>
      </c>
      <c r="B9" s="7" t="s">
        <v>32</v>
      </c>
      <c r="C9" s="8">
        <v>0.30067280466770313</v>
      </c>
      <c r="D9" s="8">
        <v>2.5448413494330433</v>
      </c>
      <c r="E9" s="8">
        <v>3.1109151479521851E-2</v>
      </c>
      <c r="F9" s="8">
        <v>3.3403602542909563</v>
      </c>
      <c r="G9" s="8">
        <v>1.0254243775813257</v>
      </c>
      <c r="H9" s="8">
        <v>4.7391069119944182</v>
      </c>
      <c r="I9" s="8">
        <v>2.2057321920770465</v>
      </c>
      <c r="J9" s="8">
        <v>5.4679118100460773</v>
      </c>
      <c r="K9" s="8">
        <v>1.0374322599622781</v>
      </c>
      <c r="L9" s="8">
        <v>3.3248406944821358</v>
      </c>
      <c r="M9" s="8">
        <v>0.28537746208996212</v>
      </c>
      <c r="N9" s="8">
        <v>1.9049639651455295</v>
      </c>
      <c r="O9" s="8">
        <v>1.0894631704882671</v>
      </c>
      <c r="P9" s="8">
        <v>1.2305026455026453</v>
      </c>
      <c r="Q9" s="8">
        <v>0.35057128205128207</v>
      </c>
      <c r="R9" s="8">
        <v>3.1063389131083738</v>
      </c>
      <c r="S9" s="8">
        <v>0.21302135106551795</v>
      </c>
      <c r="T9" s="8">
        <v>2.8789680220663811</v>
      </c>
      <c r="U9" s="8">
        <v>0.25167910198927101</v>
      </c>
      <c r="V9" s="8">
        <v>2.5043515135401839</v>
      </c>
      <c r="W9" s="8">
        <v>0.98667158230855623</v>
      </c>
      <c r="X9" s="8">
        <v>9.321245616566312</v>
      </c>
      <c r="Y9" s="8">
        <v>0.89329798445681019</v>
      </c>
      <c r="Z9" s="8">
        <v>10.719801846823913</v>
      </c>
      <c r="AA9" s="8">
        <v>1.7910858645452459</v>
      </c>
      <c r="AB9" s="8">
        <v>3.2888118063842264</v>
      </c>
      <c r="AC9" s="8">
        <v>0.42879348108893867</v>
      </c>
      <c r="AD9" s="8">
        <v>4.1852498118598298</v>
      </c>
      <c r="AE9" s="8">
        <v>5.1129592206850096E-3</v>
      </c>
      <c r="AF9" s="8">
        <v>11.842648689072888</v>
      </c>
      <c r="AG9" s="8">
        <v>0.47483136711712814</v>
      </c>
      <c r="AH9" s="8">
        <v>14.320581195485957</v>
      </c>
      <c r="AI9" s="8">
        <v>4.5253318025608523E-2</v>
      </c>
      <c r="AJ9" s="8">
        <v>4.5232870228493454</v>
      </c>
      <c r="AK9" s="8">
        <v>8.8645078824030679E-2</v>
      </c>
      <c r="AL9" s="8">
        <v>10.342518539589374</v>
      </c>
      <c r="AM9" s="8">
        <v>1.1675825914288429</v>
      </c>
      <c r="AN9" s="8">
        <v>30.9</v>
      </c>
      <c r="AO9" s="8">
        <v>0</v>
      </c>
      <c r="AP9" s="8"/>
    </row>
    <row r="10" spans="1:42" collapsed="1" x14ac:dyDescent="0.25">
      <c r="A10" s="5" t="s">
        <v>33</v>
      </c>
      <c r="B10" s="5" t="s">
        <v>34</v>
      </c>
      <c r="C10" s="6">
        <f t="shared" ref="C10:AP10" si="1">AVERAGE(C11:C15)</f>
        <v>1.2137772805776845</v>
      </c>
      <c r="D10" s="6">
        <f t="shared" si="1"/>
        <v>14.204067266793205</v>
      </c>
      <c r="E10" s="6">
        <f t="shared" si="1"/>
        <v>6.8374202423051917</v>
      </c>
      <c r="F10" s="6">
        <f t="shared" si="1"/>
        <v>16.194896929680748</v>
      </c>
      <c r="G10" s="6">
        <f t="shared" si="1"/>
        <v>3.6087398392496635</v>
      </c>
      <c r="H10" s="6">
        <f t="shared" si="1"/>
        <v>14.414153624443122</v>
      </c>
      <c r="I10" s="6">
        <f t="shared" si="1"/>
        <v>0</v>
      </c>
      <c r="J10" s="6">
        <f t="shared" si="1"/>
        <v>15.562667534750863</v>
      </c>
      <c r="K10" s="6">
        <f t="shared" si="1"/>
        <v>4.6691784190981469</v>
      </c>
      <c r="L10" s="6">
        <f t="shared" si="1"/>
        <v>12.266545437884966</v>
      </c>
      <c r="M10" s="6">
        <f t="shared" si="1"/>
        <v>1.3316404460389397</v>
      </c>
      <c r="N10" s="6">
        <f t="shared" si="1"/>
        <v>4.096391227720555</v>
      </c>
      <c r="O10" s="6">
        <f t="shared" si="1"/>
        <v>0.17640584662352884</v>
      </c>
      <c r="P10" s="6">
        <f t="shared" si="1"/>
        <v>13.099297399690352</v>
      </c>
      <c r="Q10" s="6">
        <f t="shared" si="1"/>
        <v>0.14694208707222484</v>
      </c>
      <c r="R10" s="6">
        <f t="shared" si="1"/>
        <v>11.192299644350468</v>
      </c>
      <c r="S10" s="6">
        <f t="shared" si="1"/>
        <v>0.81388888888888899</v>
      </c>
      <c r="T10" s="6">
        <f t="shared" si="1"/>
        <v>15.98838688390537</v>
      </c>
      <c r="U10" s="6">
        <f t="shared" si="1"/>
        <v>15.658235294117647</v>
      </c>
      <c r="V10" s="6">
        <f t="shared" si="1"/>
        <v>12.163093156783789</v>
      </c>
      <c r="W10" s="6">
        <f t="shared" si="1"/>
        <v>2.0116816199999197</v>
      </c>
      <c r="X10" s="6">
        <f t="shared" si="1"/>
        <v>14.453179936661762</v>
      </c>
      <c r="Y10" s="6">
        <f t="shared" si="1"/>
        <v>0</v>
      </c>
      <c r="Z10" s="6">
        <f t="shared" si="1"/>
        <v>14.069909577295329</v>
      </c>
      <c r="AA10" s="6">
        <f t="shared" si="1"/>
        <v>5.6522228463488648</v>
      </c>
      <c r="AB10" s="6">
        <f t="shared" si="1"/>
        <v>10.263739244946093</v>
      </c>
      <c r="AC10" s="6">
        <f t="shared" si="1"/>
        <v>0.34405537024890775</v>
      </c>
      <c r="AD10" s="6">
        <f t="shared" si="1"/>
        <v>12.722003084098647</v>
      </c>
      <c r="AE10" s="6">
        <f t="shared" si="1"/>
        <v>9.3450797872340416</v>
      </c>
      <c r="AF10" s="6">
        <f t="shared" si="1"/>
        <v>5.8487168872949695</v>
      </c>
      <c r="AG10" s="6">
        <f t="shared" si="1"/>
        <v>2.5681613036887949</v>
      </c>
      <c r="AH10" s="6">
        <f t="shared" si="1"/>
        <v>10.007435574815</v>
      </c>
      <c r="AI10" s="6">
        <f t="shared" si="1"/>
        <v>2.6377726835064905</v>
      </c>
      <c r="AJ10" s="6">
        <f t="shared" si="1"/>
        <v>9.7500406706370093</v>
      </c>
      <c r="AK10" s="6">
        <f t="shared" si="1"/>
        <v>9.7349599083619704</v>
      </c>
      <c r="AL10" s="6">
        <f t="shared" si="1"/>
        <v>10.204895929931126</v>
      </c>
      <c r="AM10" s="6">
        <f t="shared" si="1"/>
        <v>0.1984774148350836</v>
      </c>
      <c r="AN10" s="6">
        <f t="shared" si="1"/>
        <v>13.086890039954813</v>
      </c>
      <c r="AO10" s="6">
        <f t="shared" si="1"/>
        <v>0.19393939393939394</v>
      </c>
      <c r="AP10" s="6">
        <f t="shared" si="1"/>
        <v>11.539946040967717</v>
      </c>
    </row>
    <row r="11" spans="1:42" hidden="1" outlineLevel="1" x14ac:dyDescent="0.25">
      <c r="A11" s="7" t="s">
        <v>35</v>
      </c>
      <c r="B11" s="7" t="s">
        <v>36</v>
      </c>
      <c r="C11" s="8"/>
      <c r="D11" s="8">
        <v>14.12155030907353</v>
      </c>
      <c r="E11" s="8"/>
      <c r="F11" s="8"/>
      <c r="G11" s="8"/>
      <c r="H11" s="8">
        <v>5.5488425570775695</v>
      </c>
      <c r="I11" s="8"/>
      <c r="J11" s="8"/>
      <c r="K11" s="8"/>
      <c r="L11" s="8"/>
      <c r="M11" s="8">
        <v>0</v>
      </c>
      <c r="N11" s="8"/>
      <c r="O11" s="8"/>
      <c r="P11" s="8"/>
      <c r="Q11" s="8">
        <v>0</v>
      </c>
      <c r="R11" s="8">
        <v>8.4081481313529203</v>
      </c>
      <c r="S11" s="8">
        <v>0</v>
      </c>
      <c r="T11" s="8"/>
      <c r="U11" s="8"/>
      <c r="V11" s="8">
        <v>12.813494415575491</v>
      </c>
      <c r="W11" s="8"/>
      <c r="X11" s="8"/>
      <c r="Y11" s="8"/>
      <c r="Z11" s="8">
        <v>15.620036696246888</v>
      </c>
      <c r="AA11" s="8"/>
      <c r="AB11" s="8"/>
      <c r="AC11" s="8"/>
      <c r="AD11" s="8"/>
      <c r="AE11" s="8"/>
      <c r="AF11" s="8">
        <v>7.2101529873449088</v>
      </c>
      <c r="AG11" s="8"/>
      <c r="AH11" s="8">
        <v>5.9318660104547734</v>
      </c>
      <c r="AI11" s="8"/>
      <c r="AJ11" s="8">
        <v>3.6200344489377274</v>
      </c>
      <c r="AK11" s="8"/>
      <c r="AL11" s="8"/>
      <c r="AM11" s="8"/>
      <c r="AN11" s="8">
        <v>7.3675967698636295</v>
      </c>
      <c r="AO11" s="8"/>
      <c r="AP11" s="8">
        <v>5.1926936906994454</v>
      </c>
    </row>
    <row r="12" spans="1:42" hidden="1" outlineLevel="1" x14ac:dyDescent="0.25">
      <c r="A12" s="7" t="s">
        <v>37</v>
      </c>
      <c r="B12" s="7" t="s">
        <v>38</v>
      </c>
      <c r="C12" s="8"/>
      <c r="D12" s="8"/>
      <c r="E12" s="8">
        <v>0</v>
      </c>
      <c r="F12" s="8">
        <v>21.837002316303082</v>
      </c>
      <c r="G12" s="8"/>
      <c r="H12" s="8"/>
      <c r="I12" s="8">
        <v>0</v>
      </c>
      <c r="J12" s="8">
        <v>21.824111026054908</v>
      </c>
      <c r="K12" s="8"/>
      <c r="L12" s="8"/>
      <c r="M12" s="8">
        <v>0</v>
      </c>
      <c r="N12" s="8">
        <v>7.0083170625798982E-2</v>
      </c>
      <c r="O12" s="8"/>
      <c r="P12" s="8">
        <v>16.967027269819827</v>
      </c>
      <c r="Q12" s="8"/>
      <c r="R12" s="8">
        <v>16.17311676024481</v>
      </c>
      <c r="S12" s="8"/>
      <c r="T12" s="8">
        <v>22.601302198348748</v>
      </c>
      <c r="U12" s="8"/>
      <c r="V12" s="8"/>
      <c r="W12" s="8">
        <v>0</v>
      </c>
      <c r="X12" s="8">
        <v>22.921886801812647</v>
      </c>
      <c r="Y12" s="8"/>
      <c r="Z12" s="8"/>
      <c r="AA12" s="8"/>
      <c r="AB12" s="8"/>
      <c r="AC12" s="8">
        <v>0</v>
      </c>
      <c r="AD12" s="8"/>
      <c r="AE12" s="8"/>
      <c r="AF12" s="8">
        <v>0.62947064050906332</v>
      </c>
      <c r="AG12" s="8"/>
      <c r="AH12" s="8">
        <v>12.569487967455178</v>
      </c>
      <c r="AI12" s="8">
        <v>0</v>
      </c>
      <c r="AJ12" s="8">
        <v>16.88190945262772</v>
      </c>
      <c r="AK12" s="8"/>
      <c r="AL12" s="8"/>
      <c r="AM12" s="8"/>
      <c r="AN12" s="8"/>
      <c r="AO12" s="8"/>
      <c r="AP12" s="8"/>
    </row>
    <row r="13" spans="1:42" hidden="1" outlineLevel="1" x14ac:dyDescent="0.25">
      <c r="A13" s="7" t="s">
        <v>39</v>
      </c>
      <c r="B13" s="7" t="s">
        <v>40</v>
      </c>
      <c r="C13" s="8"/>
      <c r="D13" s="8">
        <v>19.401066906100954</v>
      </c>
      <c r="E13" s="8"/>
      <c r="F13" s="8">
        <v>21.128354390614152</v>
      </c>
      <c r="G13" s="8">
        <v>5.8191814011653662</v>
      </c>
      <c r="H13" s="8">
        <v>36.565793174483638</v>
      </c>
      <c r="I13" s="8"/>
      <c r="J13" s="8"/>
      <c r="K13" s="8">
        <v>0</v>
      </c>
      <c r="L13" s="8">
        <v>16.257315646542896</v>
      </c>
      <c r="M13" s="8"/>
      <c r="N13" s="8">
        <v>1.3160882352941177</v>
      </c>
      <c r="O13" s="8"/>
      <c r="P13" s="8"/>
      <c r="Q13" s="8"/>
      <c r="R13" s="8">
        <v>14.414760458092257</v>
      </c>
      <c r="S13" s="8"/>
      <c r="T13" s="8">
        <v>17.982130773115152</v>
      </c>
      <c r="U13" s="8"/>
      <c r="V13" s="8">
        <v>13.403509087011749</v>
      </c>
      <c r="W13" s="8"/>
      <c r="X13" s="8"/>
      <c r="Y13" s="8"/>
      <c r="Z13" s="8">
        <v>19.432323503594006</v>
      </c>
      <c r="AA13" s="8"/>
      <c r="AB13" s="8"/>
      <c r="AC13" s="8">
        <v>0</v>
      </c>
      <c r="AD13" s="8">
        <v>17.694731001049806</v>
      </c>
      <c r="AE13" s="8"/>
      <c r="AF13" s="8">
        <v>0.14761207700693421</v>
      </c>
      <c r="AG13" s="8">
        <v>3.0179786005338713</v>
      </c>
      <c r="AH13" s="8">
        <v>9.3961807289353771</v>
      </c>
      <c r="AI13" s="8">
        <v>0.18323256391543163</v>
      </c>
      <c r="AJ13" s="8">
        <v>8.629477384657541</v>
      </c>
      <c r="AK13" s="8"/>
      <c r="AL13" s="8">
        <v>6.7823396280319885</v>
      </c>
      <c r="AM13" s="8">
        <v>0</v>
      </c>
      <c r="AN13" s="8">
        <v>18.356901166940609</v>
      </c>
      <c r="AO13" s="8"/>
      <c r="AP13" s="8">
        <v>16.757488294307699</v>
      </c>
    </row>
    <row r="14" spans="1:42" hidden="1" outlineLevel="1" x14ac:dyDescent="0.25">
      <c r="A14" s="7" t="s">
        <v>41</v>
      </c>
      <c r="B14" s="7" t="s">
        <v>42</v>
      </c>
      <c r="C14" s="8">
        <v>1.6804347826086956</v>
      </c>
      <c r="D14" s="8">
        <v>13.567524157816381</v>
      </c>
      <c r="E14" s="8">
        <v>20.119517345492863</v>
      </c>
      <c r="F14" s="8">
        <v>11.788701772896166</v>
      </c>
      <c r="G14" s="8">
        <v>5.0069942362876665</v>
      </c>
      <c r="H14" s="8">
        <v>14.608972598639493</v>
      </c>
      <c r="I14" s="8">
        <v>0</v>
      </c>
      <c r="J14" s="8">
        <v>11.589130870830333</v>
      </c>
      <c r="K14" s="8">
        <v>14.007535257294441</v>
      </c>
      <c r="L14" s="8">
        <v>11.369655877457163</v>
      </c>
      <c r="M14" s="8">
        <v>5.3265617841557589</v>
      </c>
      <c r="N14" s="8">
        <v>10.903002277241749</v>
      </c>
      <c r="O14" s="8">
        <v>0.35281169324705769</v>
      </c>
      <c r="P14" s="8">
        <v>12.43049820013535</v>
      </c>
      <c r="Q14" s="8">
        <v>0.44082626121667451</v>
      </c>
      <c r="R14" s="8">
        <v>10.159995500887209</v>
      </c>
      <c r="S14" s="8">
        <v>2.4416666666666669</v>
      </c>
      <c r="T14" s="8">
        <v>15.216027874241414</v>
      </c>
      <c r="U14" s="8">
        <v>30.816470588235294</v>
      </c>
      <c r="V14" s="8">
        <v>13.825646320850442</v>
      </c>
      <c r="W14" s="8">
        <v>6.0350448599997595</v>
      </c>
      <c r="X14" s="8">
        <v>9.2285764681464677</v>
      </c>
      <c r="Y14" s="8">
        <v>0</v>
      </c>
      <c r="Z14" s="8">
        <v>13.65475526749467</v>
      </c>
      <c r="AA14" s="8">
        <v>5.6522228463488648</v>
      </c>
      <c r="AB14" s="8">
        <v>10.263739244946093</v>
      </c>
      <c r="AC14" s="8">
        <v>1.2900943072468087</v>
      </c>
      <c r="AD14" s="8">
        <v>12.426926235055504</v>
      </c>
      <c r="AE14" s="8">
        <v>18.690159574468083</v>
      </c>
      <c r="AF14" s="8">
        <v>10.48943946532683</v>
      </c>
      <c r="AG14" s="8">
        <v>1.5600266612815861</v>
      </c>
      <c r="AH14" s="8">
        <v>11.454144469605234</v>
      </c>
      <c r="AI14" s="8">
        <v>10.36785817011053</v>
      </c>
      <c r="AJ14" s="8">
        <v>8.7558601050840998</v>
      </c>
      <c r="AK14" s="8"/>
      <c r="AL14" s="8">
        <v>13.627452231830263</v>
      </c>
      <c r="AM14" s="8"/>
      <c r="AN14" s="8">
        <v>20.780496182854094</v>
      </c>
      <c r="AO14" s="8"/>
      <c r="AP14" s="8">
        <v>14.315554117488292</v>
      </c>
    </row>
    <row r="15" spans="1:42" hidden="1" outlineLevel="1" x14ac:dyDescent="0.25">
      <c r="A15" s="7" t="s">
        <v>43</v>
      </c>
      <c r="B15" s="7" t="s">
        <v>44</v>
      </c>
      <c r="C15" s="8">
        <v>0.74711977854667344</v>
      </c>
      <c r="D15" s="8">
        <v>9.7261276941819528</v>
      </c>
      <c r="E15" s="8">
        <v>0.39274338142271226</v>
      </c>
      <c r="F15" s="8">
        <v>10.025529238909595</v>
      </c>
      <c r="G15" s="8">
        <v>4.3880295956799324E-5</v>
      </c>
      <c r="H15" s="8">
        <v>0.93300616757178223</v>
      </c>
      <c r="I15" s="8">
        <v>0</v>
      </c>
      <c r="J15" s="8">
        <v>13.274760707367346</v>
      </c>
      <c r="K15" s="8">
        <v>0</v>
      </c>
      <c r="L15" s="8">
        <v>9.1726647896548457</v>
      </c>
      <c r="M15" s="8">
        <v>0</v>
      </c>
      <c r="N15" s="8"/>
      <c r="O15" s="8">
        <v>0</v>
      </c>
      <c r="P15" s="8">
        <v>9.9003667291158788</v>
      </c>
      <c r="Q15" s="8">
        <v>0</v>
      </c>
      <c r="R15" s="8">
        <v>6.8054773711751535</v>
      </c>
      <c r="S15" s="8">
        <v>0</v>
      </c>
      <c r="T15" s="8">
        <v>8.1540866899161735</v>
      </c>
      <c r="U15" s="8">
        <v>0.5</v>
      </c>
      <c r="V15" s="8">
        <v>8.6097228036974727</v>
      </c>
      <c r="W15" s="8">
        <v>0</v>
      </c>
      <c r="X15" s="8">
        <v>11.209076540026169</v>
      </c>
      <c r="Y15" s="8">
        <v>0</v>
      </c>
      <c r="Z15" s="8">
        <v>7.5725228418457506</v>
      </c>
      <c r="AA15" s="8"/>
      <c r="AB15" s="8"/>
      <c r="AC15" s="8">
        <v>8.6127173748822367E-2</v>
      </c>
      <c r="AD15" s="8">
        <v>8.0443520161906346</v>
      </c>
      <c r="AE15" s="8">
        <v>0</v>
      </c>
      <c r="AF15" s="8">
        <v>10.766909266287113</v>
      </c>
      <c r="AG15" s="8">
        <v>3.1264786492509269</v>
      </c>
      <c r="AH15" s="8">
        <v>10.685498697624437</v>
      </c>
      <c r="AI15" s="8">
        <v>0</v>
      </c>
      <c r="AJ15" s="8">
        <v>10.862921961877955</v>
      </c>
      <c r="AK15" s="8">
        <v>9.7349599083619704</v>
      </c>
      <c r="AL15" s="8"/>
      <c r="AM15" s="8">
        <v>0.39695482967016721</v>
      </c>
      <c r="AN15" s="8">
        <v>5.8425660401609143</v>
      </c>
      <c r="AO15" s="8">
        <v>0.19393939393939394</v>
      </c>
      <c r="AP15" s="8">
        <v>9.8940480613754289</v>
      </c>
    </row>
    <row r="16" spans="1:42" collapsed="1" x14ac:dyDescent="0.25">
      <c r="A16" s="5" t="s">
        <v>45</v>
      </c>
      <c r="B16" s="5" t="s">
        <v>46</v>
      </c>
      <c r="C16" s="6">
        <f t="shared" ref="C16:AP16" si="2">AVERAGE(C17:C40)</f>
        <v>0.76255562517292463</v>
      </c>
      <c r="D16" s="6">
        <f t="shared" si="2"/>
        <v>6.5654027735472855</v>
      </c>
      <c r="E16" s="6">
        <f t="shared" si="2"/>
        <v>0.55793603183176121</v>
      </c>
      <c r="F16" s="6">
        <f t="shared" si="2"/>
        <v>5.3328078762169877</v>
      </c>
      <c r="G16" s="6">
        <f t="shared" si="2"/>
        <v>0.48435021609086881</v>
      </c>
      <c r="H16" s="6">
        <f t="shared" si="2"/>
        <v>5.6620640547052705</v>
      </c>
      <c r="I16" s="6">
        <f t="shared" si="2"/>
        <v>0.7284925843476644</v>
      </c>
      <c r="J16" s="6">
        <f t="shared" si="2"/>
        <v>6.373210055415429</v>
      </c>
      <c r="K16" s="6">
        <f t="shared" si="2"/>
        <v>0.61916199826860507</v>
      </c>
      <c r="L16" s="6">
        <f t="shared" si="2"/>
        <v>7.6790124575915879</v>
      </c>
      <c r="M16" s="6">
        <f t="shared" si="2"/>
        <v>0.38644152073266047</v>
      </c>
      <c r="N16" s="6">
        <f t="shared" si="2"/>
        <v>5.0399217029743726</v>
      </c>
      <c r="O16" s="6">
        <f t="shared" si="2"/>
        <v>0.90829028830899783</v>
      </c>
      <c r="P16" s="6">
        <f t="shared" si="2"/>
        <v>4.9840741848737089</v>
      </c>
      <c r="Q16" s="6">
        <f t="shared" si="2"/>
        <v>1.0273896102991888</v>
      </c>
      <c r="R16" s="6">
        <f t="shared" si="2"/>
        <v>5.104228499155699</v>
      </c>
      <c r="S16" s="6">
        <f t="shared" si="2"/>
        <v>0.39145929347376446</v>
      </c>
      <c r="T16" s="6">
        <f t="shared" si="2"/>
        <v>5.2302984220663165</v>
      </c>
      <c r="U16" s="6">
        <f t="shared" si="2"/>
        <v>1.4488449203300326</v>
      </c>
      <c r="V16" s="6">
        <f t="shared" si="2"/>
        <v>4.8550383473266887</v>
      </c>
      <c r="W16" s="6">
        <f t="shared" si="2"/>
        <v>0.70768590977208023</v>
      </c>
      <c r="X16" s="6">
        <f t="shared" si="2"/>
        <v>5.182831846418118</v>
      </c>
      <c r="Y16" s="6">
        <f t="shared" si="2"/>
        <v>1.2724632288098938</v>
      </c>
      <c r="Z16" s="6">
        <f t="shared" si="2"/>
        <v>5.5296502937314385</v>
      </c>
      <c r="AA16" s="6">
        <f t="shared" si="2"/>
        <v>0.81308578826004829</v>
      </c>
      <c r="AB16" s="6">
        <f t="shared" si="2"/>
        <v>4.7412762316590467</v>
      </c>
      <c r="AC16" s="6">
        <f t="shared" si="2"/>
        <v>0.38780728969231232</v>
      </c>
      <c r="AD16" s="6">
        <f t="shared" si="2"/>
        <v>5.3637987886712981</v>
      </c>
      <c r="AE16" s="6">
        <f t="shared" si="2"/>
        <v>0.45201506646922335</v>
      </c>
      <c r="AF16" s="6">
        <f t="shared" si="2"/>
        <v>5.6810515432637043</v>
      </c>
      <c r="AG16" s="6">
        <f t="shared" si="2"/>
        <v>1.2003964304586319</v>
      </c>
      <c r="AH16" s="6">
        <f t="shared" si="2"/>
        <v>5.9071113080356534</v>
      </c>
      <c r="AI16" s="6">
        <f t="shared" si="2"/>
        <v>0.51918718448149292</v>
      </c>
      <c r="AJ16" s="6">
        <f t="shared" si="2"/>
        <v>4.946060305775049</v>
      </c>
      <c r="AK16" s="6">
        <f t="shared" si="2"/>
        <v>1.2598854518232911</v>
      </c>
      <c r="AL16" s="6">
        <f t="shared" si="2"/>
        <v>5.0894546570827819</v>
      </c>
      <c r="AM16" s="6">
        <f t="shared" si="2"/>
        <v>0.48698725116054825</v>
      </c>
      <c r="AN16" s="6">
        <f t="shared" si="2"/>
        <v>6.8011665749006189</v>
      </c>
      <c r="AO16" s="6">
        <f t="shared" si="2"/>
        <v>0.5691451756104986</v>
      </c>
      <c r="AP16" s="6">
        <f t="shared" si="2"/>
        <v>7.5067625205915256</v>
      </c>
    </row>
    <row r="17" spans="1:42" hidden="1" outlineLevel="1" x14ac:dyDescent="0.25">
      <c r="A17" s="7" t="s">
        <v>47</v>
      </c>
      <c r="B17" s="7" t="s">
        <v>48</v>
      </c>
      <c r="C17" s="8">
        <v>0.42704244999607188</v>
      </c>
      <c r="D17" s="8">
        <v>4.9966774172608126</v>
      </c>
      <c r="E17" s="8">
        <v>0.30811624389855818</v>
      </c>
      <c r="F17" s="8">
        <v>4.3489654384838987</v>
      </c>
      <c r="G17" s="8">
        <v>0.31321136290903506</v>
      </c>
      <c r="H17" s="8">
        <v>5.081611278243412</v>
      </c>
      <c r="I17" s="8">
        <v>0.36272851365434572</v>
      </c>
      <c r="J17" s="8">
        <v>3.3260120551460908</v>
      </c>
      <c r="K17" s="8">
        <v>0.48571079405278811</v>
      </c>
      <c r="L17" s="8">
        <v>3.5836782546938211</v>
      </c>
      <c r="M17" s="8">
        <v>0.5492756678060331</v>
      </c>
      <c r="N17" s="8">
        <v>4.7433777413187563</v>
      </c>
      <c r="O17" s="8">
        <v>0.50928621841644617</v>
      </c>
      <c r="P17" s="8">
        <v>3.7309262756690669</v>
      </c>
      <c r="Q17" s="8">
        <v>0.52044378440544381</v>
      </c>
      <c r="R17" s="8">
        <v>3.8529169043677212</v>
      </c>
      <c r="S17" s="8">
        <v>0.11345966665691497</v>
      </c>
      <c r="T17" s="8">
        <v>3.0736231647434402</v>
      </c>
      <c r="U17" s="8">
        <v>0.65409517246821658</v>
      </c>
      <c r="V17" s="8">
        <v>4.3766274168448795</v>
      </c>
      <c r="W17" s="8">
        <v>0.59087787031009575</v>
      </c>
      <c r="X17" s="8">
        <v>3.872271429012347</v>
      </c>
      <c r="Y17" s="8">
        <v>0.55315379271243559</v>
      </c>
      <c r="Z17" s="8">
        <v>2.9300503178164723</v>
      </c>
      <c r="AA17" s="8">
        <v>0.87789601789009208</v>
      </c>
      <c r="AB17" s="8">
        <v>3.4757919608016583</v>
      </c>
      <c r="AC17" s="8">
        <v>0.19956780296681689</v>
      </c>
      <c r="AD17" s="8">
        <v>3.8828591826690473</v>
      </c>
      <c r="AE17" s="8">
        <v>0.42120430535960562</v>
      </c>
      <c r="AF17" s="8">
        <v>4.9134956086428039</v>
      </c>
      <c r="AG17" s="8">
        <v>0.58667412785264572</v>
      </c>
      <c r="AH17" s="8">
        <v>4.370437571482281</v>
      </c>
      <c r="AI17" s="8">
        <v>0.51817585347671435</v>
      </c>
      <c r="AJ17" s="8">
        <v>4.0784976903105292</v>
      </c>
      <c r="AK17" s="8">
        <v>0.31079266198265248</v>
      </c>
      <c r="AL17" s="8">
        <v>4.9334847925282084</v>
      </c>
      <c r="AM17" s="8">
        <v>0.23254839112030268</v>
      </c>
      <c r="AN17" s="8">
        <v>3.2805074466925483</v>
      </c>
      <c r="AO17" s="8">
        <v>0.22325267028409351</v>
      </c>
      <c r="AP17" s="8">
        <v>6.0984671708956073</v>
      </c>
    </row>
    <row r="18" spans="1:42" hidden="1" outlineLevel="1" x14ac:dyDescent="0.25">
      <c r="A18" s="7" t="s">
        <v>49</v>
      </c>
      <c r="B18" s="7" t="s">
        <v>50</v>
      </c>
      <c r="C18" s="8">
        <v>0.53006155670920774</v>
      </c>
      <c r="D18" s="8">
        <v>21.618809031795294</v>
      </c>
      <c r="E18" s="8">
        <v>0</v>
      </c>
      <c r="F18" s="8">
        <v>7.0427251645618245</v>
      </c>
      <c r="G18" s="8">
        <v>0.37309354624262153</v>
      </c>
      <c r="H18" s="8">
        <v>14.488841045571826</v>
      </c>
      <c r="I18" s="8">
        <v>0.52905320335353745</v>
      </c>
      <c r="J18" s="8">
        <v>3.0139001552722804</v>
      </c>
      <c r="K18" s="8">
        <v>0.26694077377553166</v>
      </c>
      <c r="L18" s="8">
        <v>16.149788908452141</v>
      </c>
      <c r="M18" s="8">
        <v>0.22191307515485928</v>
      </c>
      <c r="N18" s="8">
        <v>10.197740954567481</v>
      </c>
      <c r="O18" s="8">
        <v>9.9767391138367394</v>
      </c>
      <c r="P18" s="8">
        <v>7.3504636493988063</v>
      </c>
      <c r="Q18" s="8">
        <v>5.4725872694819087</v>
      </c>
      <c r="R18" s="8">
        <v>12.615603933218051</v>
      </c>
      <c r="S18" s="8">
        <v>6.0651091095882999</v>
      </c>
      <c r="T18" s="8">
        <v>9.9466146371955571</v>
      </c>
      <c r="U18" s="8">
        <v>15.145336666824893</v>
      </c>
      <c r="V18" s="8">
        <v>9.3467366487203769</v>
      </c>
      <c r="W18" s="8">
        <v>5.3954586591717328</v>
      </c>
      <c r="X18" s="8">
        <v>5.5268453735577276</v>
      </c>
      <c r="Y18" s="8">
        <v>9.8280874941873986E-2</v>
      </c>
      <c r="Z18" s="8">
        <v>10.79504018330881</v>
      </c>
      <c r="AA18" s="8">
        <v>0.87655283840643194</v>
      </c>
      <c r="AB18" s="8">
        <v>12.799550064052774</v>
      </c>
      <c r="AC18" s="8">
        <v>1.8637854661262303</v>
      </c>
      <c r="AD18" s="8">
        <v>8.9668916321879326</v>
      </c>
      <c r="AE18" s="8">
        <v>0.4603309738378189</v>
      </c>
      <c r="AF18" s="8">
        <v>8.9610513528949536</v>
      </c>
      <c r="AG18" s="8">
        <v>4.2497137460646393</v>
      </c>
      <c r="AH18" s="8">
        <v>11.239940338505805</v>
      </c>
      <c r="AI18" s="8">
        <v>0.51037338414055766</v>
      </c>
      <c r="AJ18" s="8">
        <v>9.9461135153086087</v>
      </c>
      <c r="AK18" s="8">
        <v>4.4764724700471321</v>
      </c>
      <c r="AL18" s="8">
        <v>7.0294851764657009</v>
      </c>
      <c r="AM18" s="8"/>
      <c r="AN18" s="8">
        <v>13.832351156762156</v>
      </c>
      <c r="AO18" s="8">
        <v>0</v>
      </c>
      <c r="AP18" s="8">
        <v>2.1856132035210125</v>
      </c>
    </row>
    <row r="19" spans="1:42" hidden="1" outlineLevel="1" x14ac:dyDescent="0.25">
      <c r="A19" s="7" t="s">
        <v>51</v>
      </c>
      <c r="B19" s="7" t="s">
        <v>52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1.5749915123658302</v>
      </c>
      <c r="AE19" s="8"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idden="1" outlineLevel="1" x14ac:dyDescent="0.25">
      <c r="A20" s="7" t="s">
        <v>53</v>
      </c>
      <c r="B20" s="7" t="s">
        <v>54</v>
      </c>
      <c r="C20" s="8">
        <v>7.4210749534769832E-2</v>
      </c>
      <c r="D20" s="8">
        <v>5.0632378944766696</v>
      </c>
      <c r="E20" s="8">
        <v>0.22970437011153017</v>
      </c>
      <c r="F20" s="8">
        <v>3.0320141403465373</v>
      </c>
      <c r="G20" s="8">
        <v>0.44222328916674275</v>
      </c>
      <c r="H20" s="8">
        <v>4.3825126555466056</v>
      </c>
      <c r="I20" s="8">
        <v>0.10728279569409478</v>
      </c>
      <c r="J20" s="8">
        <v>8.1406400082180355</v>
      </c>
      <c r="K20" s="8">
        <v>0.64355862625619165</v>
      </c>
      <c r="L20" s="8">
        <v>4.1114442395162314</v>
      </c>
      <c r="M20" s="8">
        <v>0.81096752155799479</v>
      </c>
      <c r="N20" s="8">
        <v>4.2401122801027595</v>
      </c>
      <c r="O20" s="8">
        <v>0.25233730672751714</v>
      </c>
      <c r="P20" s="8">
        <v>3.5654211647505472</v>
      </c>
      <c r="Q20" s="8">
        <v>0.71343265314328774</v>
      </c>
      <c r="R20" s="8">
        <v>2.9830461495909839</v>
      </c>
      <c r="S20" s="8">
        <v>3.3370636588386009E-2</v>
      </c>
      <c r="T20" s="8">
        <v>0.5938562691038507</v>
      </c>
      <c r="U20" s="8">
        <v>0.19766798080970907</v>
      </c>
      <c r="V20" s="8">
        <v>3.9632881347343814</v>
      </c>
      <c r="W20" s="8">
        <v>0.37829577623406646</v>
      </c>
      <c r="X20" s="8">
        <v>0</v>
      </c>
      <c r="Y20" s="8">
        <v>0.53731237400195253</v>
      </c>
      <c r="Z20" s="8">
        <v>5.0409437854806836</v>
      </c>
      <c r="AA20" s="8">
        <v>0.25242559302544371</v>
      </c>
      <c r="AB20" s="8">
        <v>3.1594700020220574</v>
      </c>
      <c r="AC20" s="8">
        <v>0.29545622420935364</v>
      </c>
      <c r="AD20" s="8">
        <v>2.7479135776926937</v>
      </c>
      <c r="AE20" s="8">
        <v>0.52215003531770365</v>
      </c>
      <c r="AF20" s="8">
        <v>3.0336653987905629</v>
      </c>
      <c r="AG20" s="8">
        <v>0.37593780587933195</v>
      </c>
      <c r="AH20" s="8">
        <v>3.677033655272135</v>
      </c>
      <c r="AI20" s="8">
        <v>0.67448370485203202</v>
      </c>
      <c r="AJ20" s="8">
        <v>3.8962744669829017</v>
      </c>
      <c r="AK20" s="8">
        <v>0.18260246845684777</v>
      </c>
      <c r="AL20" s="8">
        <v>13.242276739003467</v>
      </c>
      <c r="AM20" s="8">
        <v>5.2565252945619145E-2</v>
      </c>
      <c r="AN20" s="8">
        <v>2.8659116209346855</v>
      </c>
      <c r="AO20" s="8">
        <v>0.19434673366834171</v>
      </c>
      <c r="AP20" s="8"/>
    </row>
    <row r="21" spans="1:42" hidden="1" outlineLevel="1" x14ac:dyDescent="0.25">
      <c r="A21" s="7" t="s">
        <v>55</v>
      </c>
      <c r="B21" s="7" t="s">
        <v>56</v>
      </c>
      <c r="C21" s="8">
        <v>0.26023182517736015</v>
      </c>
      <c r="D21" s="8">
        <v>4.3377449354897424</v>
      </c>
      <c r="E21" s="8">
        <v>0.43550959132230238</v>
      </c>
      <c r="F21" s="8">
        <v>3.0991865653532482</v>
      </c>
      <c r="G21" s="8">
        <v>0.21321834700358325</v>
      </c>
      <c r="H21" s="8">
        <v>6.583077488922366</v>
      </c>
      <c r="I21" s="8">
        <v>0.22175713613213754</v>
      </c>
      <c r="J21" s="8">
        <v>5.1108835431735349</v>
      </c>
      <c r="K21" s="8">
        <v>0.27861749275566339</v>
      </c>
      <c r="L21" s="8">
        <v>5.3818438617439508</v>
      </c>
      <c r="M21" s="8">
        <v>0.37908285224086008</v>
      </c>
      <c r="N21" s="8">
        <v>6.1589055840337776</v>
      </c>
      <c r="O21" s="8">
        <v>0.17862060789329562</v>
      </c>
      <c r="P21" s="8">
        <v>6.1445770765940777</v>
      </c>
      <c r="Q21" s="8">
        <v>0.62192590845280893</v>
      </c>
      <c r="R21" s="8">
        <v>5.2612893102661626</v>
      </c>
      <c r="S21" s="8">
        <v>6.9423921458700674E-2</v>
      </c>
      <c r="T21" s="8">
        <v>3.3558390493356791</v>
      </c>
      <c r="U21" s="8">
        <v>0.28093925679645043</v>
      </c>
      <c r="V21" s="8">
        <v>6.7882523810482356</v>
      </c>
      <c r="W21" s="8">
        <v>0.1869299357255762</v>
      </c>
      <c r="X21" s="8">
        <v>3.6578837273459599</v>
      </c>
      <c r="Y21" s="8">
        <v>0.27825314420709579</v>
      </c>
      <c r="Z21" s="8">
        <v>4.2547474824377591</v>
      </c>
      <c r="AA21" s="8">
        <v>0.68609233296968308</v>
      </c>
      <c r="AB21" s="8">
        <v>8.0222619428353514</v>
      </c>
      <c r="AC21" s="8">
        <v>0.18106273331761569</v>
      </c>
      <c r="AD21" s="8">
        <v>3.2135079372548949</v>
      </c>
      <c r="AE21" s="8">
        <v>0.44081227560123737</v>
      </c>
      <c r="AF21" s="8">
        <v>4.1727303784598524</v>
      </c>
      <c r="AG21" s="8">
        <v>0.63328240935164759</v>
      </c>
      <c r="AH21" s="8">
        <v>5.7612321756300418</v>
      </c>
      <c r="AI21" s="8">
        <v>0.35824592110058656</v>
      </c>
      <c r="AJ21" s="8">
        <v>3.586183488039536</v>
      </c>
      <c r="AK21" s="8">
        <v>7.1700864386813695E-2</v>
      </c>
      <c r="AL21" s="8">
        <v>3.5793514403903011</v>
      </c>
      <c r="AM21" s="8">
        <v>0.33559602069687716</v>
      </c>
      <c r="AN21" s="8">
        <v>8.5438950027835894</v>
      </c>
      <c r="AO21" s="8">
        <v>0.23258138279299473</v>
      </c>
      <c r="AP21" s="8">
        <v>6.5879331687137999</v>
      </c>
    </row>
    <row r="22" spans="1:42" hidden="1" outlineLevel="1" x14ac:dyDescent="0.25">
      <c r="A22" s="7" t="s">
        <v>57</v>
      </c>
      <c r="B22" s="7" t="s">
        <v>58</v>
      </c>
      <c r="C22" s="8">
        <v>1.2771946515723371</v>
      </c>
      <c r="D22" s="8">
        <v>4.102072361410694</v>
      </c>
      <c r="E22" s="8">
        <v>0</v>
      </c>
      <c r="F22" s="8">
        <v>0</v>
      </c>
      <c r="G22" s="8">
        <v>0</v>
      </c>
      <c r="H22" s="8">
        <v>4.5140296002719937</v>
      </c>
      <c r="I22" s="8">
        <v>0.26135005973715647</v>
      </c>
      <c r="J22" s="8">
        <v>5.1451766072513188</v>
      </c>
      <c r="K22" s="8">
        <v>0</v>
      </c>
      <c r="L22" s="8">
        <v>8.6753692930440778</v>
      </c>
      <c r="M22" s="8">
        <v>0.39629639807559419</v>
      </c>
      <c r="N22" s="8">
        <v>6.6316070427928171</v>
      </c>
      <c r="O22" s="8">
        <v>0.25967200763999787</v>
      </c>
      <c r="P22" s="8">
        <v>1.4032540735321488</v>
      </c>
      <c r="Q22" s="8">
        <v>3.9060008766951624E-4</v>
      </c>
      <c r="R22" s="8">
        <v>8.229241600666839</v>
      </c>
      <c r="S22" s="8">
        <v>0</v>
      </c>
      <c r="T22" s="8"/>
      <c r="U22" s="8">
        <v>1.6368102729642966</v>
      </c>
      <c r="V22" s="8">
        <v>8.7601873405216107E-2</v>
      </c>
      <c r="W22" s="8">
        <v>0.47527300695559122</v>
      </c>
      <c r="X22" s="8">
        <v>9.7582743108133982</v>
      </c>
      <c r="Y22" s="8">
        <v>0.40562328407699499</v>
      </c>
      <c r="Z22" s="8">
        <v>0.35325082019883569</v>
      </c>
      <c r="AA22" s="8">
        <v>1.6942506347951398</v>
      </c>
      <c r="AB22" s="8"/>
      <c r="AC22" s="8">
        <v>0.69353394864301421</v>
      </c>
      <c r="AD22" s="8">
        <v>0.17575812772728783</v>
      </c>
      <c r="AE22" s="8">
        <v>9.8854743739342291E-2</v>
      </c>
      <c r="AF22" s="8">
        <v>10.378133581182057</v>
      </c>
      <c r="AG22" s="8">
        <v>0.34169575200643182</v>
      </c>
      <c r="AH22" s="8">
        <v>5.3904428937137991</v>
      </c>
      <c r="AI22" s="8">
        <v>0.51402106406080361</v>
      </c>
      <c r="AJ22" s="8">
        <v>0</v>
      </c>
      <c r="AK22" s="8">
        <v>0.107181158713805</v>
      </c>
      <c r="AL22" s="8"/>
      <c r="AM22" s="8">
        <v>0.28652750096157203</v>
      </c>
      <c r="AN22" s="8">
        <v>4.506253572038589</v>
      </c>
      <c r="AO22" s="8"/>
      <c r="AP22" s="8"/>
    </row>
    <row r="23" spans="1:42" hidden="1" outlineLevel="1" x14ac:dyDescent="0.25">
      <c r="A23" s="7" t="s">
        <v>59</v>
      </c>
      <c r="B23" s="7" t="s">
        <v>60</v>
      </c>
      <c r="C23" s="8">
        <v>0.35827966813459833</v>
      </c>
      <c r="D23" s="8">
        <v>6.420385657138703</v>
      </c>
      <c r="E23" s="8">
        <v>8.5190735715033397E-2</v>
      </c>
      <c r="F23" s="8">
        <v>2.420250334139161</v>
      </c>
      <c r="G23" s="8">
        <v>1.2526675314733247</v>
      </c>
      <c r="H23" s="8">
        <v>7.0818827382499512</v>
      </c>
      <c r="I23" s="8">
        <v>1.0687410442279783</v>
      </c>
      <c r="J23" s="8">
        <v>3.8669935681255816</v>
      </c>
      <c r="K23" s="8">
        <v>0.42823441075375729</v>
      </c>
      <c r="L23" s="8">
        <v>5.6039519554034447</v>
      </c>
      <c r="M23" s="8">
        <v>0.47329039694958258</v>
      </c>
      <c r="N23" s="8">
        <v>0.641948023023034</v>
      </c>
      <c r="O23" s="8">
        <v>0.51752485082929245</v>
      </c>
      <c r="P23" s="8">
        <v>0.77305902079346023</v>
      </c>
      <c r="Q23" s="8">
        <v>0.68962412134179862</v>
      </c>
      <c r="R23" s="8">
        <v>4.1190894247479912</v>
      </c>
      <c r="S23" s="8">
        <v>0.51194403236829655</v>
      </c>
      <c r="T23" s="8"/>
      <c r="U23" s="8">
        <v>0.62909720430484928</v>
      </c>
      <c r="V23" s="8">
        <v>3.7291345697351788</v>
      </c>
      <c r="W23" s="8">
        <v>0.37480937244969337</v>
      </c>
      <c r="X23" s="8">
        <v>3.0003827648794701</v>
      </c>
      <c r="Y23" s="8">
        <v>0.74765583709152084</v>
      </c>
      <c r="Z23" s="8">
        <v>2.6469920726954936</v>
      </c>
      <c r="AA23" s="8">
        <v>0.83619756652547417</v>
      </c>
      <c r="AB23" s="8">
        <v>5.3496546251331667</v>
      </c>
      <c r="AC23" s="8">
        <v>0.31879915079197069</v>
      </c>
      <c r="AD23" s="8">
        <v>8.678225768117521</v>
      </c>
      <c r="AE23" s="8">
        <v>1.0631859157685306</v>
      </c>
      <c r="AF23" s="8">
        <v>4.8921437804600147</v>
      </c>
      <c r="AG23" s="8">
        <v>0.58823786401341949</v>
      </c>
      <c r="AH23" s="8">
        <v>5.3655951023521951</v>
      </c>
      <c r="AI23" s="8">
        <v>0.50759688644271395</v>
      </c>
      <c r="AJ23" s="8">
        <v>3.117874341060856</v>
      </c>
      <c r="AK23" s="8">
        <v>1.3522296179688285</v>
      </c>
      <c r="AL23" s="8">
        <v>4.5151392813887768E-2</v>
      </c>
      <c r="AM23" s="8">
        <v>1.0528731243931202</v>
      </c>
      <c r="AN23" s="8">
        <v>9.8111366301209397</v>
      </c>
      <c r="AO23" s="8">
        <v>0.11227993958669236</v>
      </c>
      <c r="AP23" s="8"/>
    </row>
    <row r="24" spans="1:42" hidden="1" outlineLevel="1" x14ac:dyDescent="0.25">
      <c r="A24" s="7" t="s">
        <v>61</v>
      </c>
      <c r="B24" s="7" t="s">
        <v>62</v>
      </c>
      <c r="C24" s="8">
        <v>0.52730246295421479</v>
      </c>
      <c r="D24" s="8">
        <v>6.6672658004063514</v>
      </c>
      <c r="E24" s="8">
        <v>0.13914385355029968</v>
      </c>
      <c r="F24" s="8">
        <v>4.834377695095327</v>
      </c>
      <c r="G24" s="8">
        <v>1.5306587820777167E-2</v>
      </c>
      <c r="H24" s="8">
        <v>4.4291785030642883</v>
      </c>
      <c r="I24" s="8">
        <v>0.25217867091126145</v>
      </c>
      <c r="J24" s="8">
        <v>4.521161149294679</v>
      </c>
      <c r="K24" s="8">
        <v>3.8239484733240126E-2</v>
      </c>
      <c r="L24" s="8">
        <v>5.9659600915152149</v>
      </c>
      <c r="M24" s="8">
        <v>0</v>
      </c>
      <c r="N24" s="8">
        <v>0.10490273516264606</v>
      </c>
      <c r="O24" s="8">
        <v>0.82843589569401199</v>
      </c>
      <c r="P24" s="8">
        <v>6.6540853410462324</v>
      </c>
      <c r="Q24" s="8">
        <v>2.9801926129558756</v>
      </c>
      <c r="R24" s="8">
        <v>4.0477454999526596</v>
      </c>
      <c r="S24" s="8">
        <v>0</v>
      </c>
      <c r="T24" s="8">
        <v>2.8974213524273003</v>
      </c>
      <c r="U24" s="8">
        <v>0.77842139194233262</v>
      </c>
      <c r="V24" s="8">
        <v>4.679989058700567</v>
      </c>
      <c r="W24" s="8">
        <v>0</v>
      </c>
      <c r="X24" s="8">
        <v>4.774641476651305</v>
      </c>
      <c r="Y24" s="8">
        <v>0.12418876726379668</v>
      </c>
      <c r="Z24" s="8">
        <v>12.969510471324778</v>
      </c>
      <c r="AA24" s="8">
        <v>3.7266774837144152</v>
      </c>
      <c r="AB24" s="8">
        <v>5.2202477609044093</v>
      </c>
      <c r="AC24" s="8">
        <v>0</v>
      </c>
      <c r="AD24" s="8">
        <v>1.2870151651532578</v>
      </c>
      <c r="AE24" s="8">
        <v>5.3293093654729826E-2</v>
      </c>
      <c r="AF24" s="8">
        <v>5.0344031862665073</v>
      </c>
      <c r="AG24" s="8">
        <v>1.4950933573222454</v>
      </c>
      <c r="AH24" s="8">
        <v>4.6639955455686071</v>
      </c>
      <c r="AI24" s="8">
        <v>0.62581227739244472</v>
      </c>
      <c r="AJ24" s="8">
        <v>2.2089286751960415</v>
      </c>
      <c r="AK24" s="8">
        <v>0.18518333333333334</v>
      </c>
      <c r="AL24" s="8">
        <v>1.2258297350212022</v>
      </c>
      <c r="AM24" s="8">
        <v>0.32615233328009496</v>
      </c>
      <c r="AN24" s="8">
        <v>2.2012548250989639</v>
      </c>
      <c r="AO24" s="8"/>
      <c r="AP24" s="8">
        <v>4.8916117665173031</v>
      </c>
    </row>
    <row r="25" spans="1:42" hidden="1" outlineLevel="1" x14ac:dyDescent="0.25">
      <c r="A25" s="7" t="s">
        <v>63</v>
      </c>
      <c r="B25" s="7" t="s">
        <v>64</v>
      </c>
      <c r="C25" s="8">
        <v>0.79257937010629576</v>
      </c>
      <c r="D25" s="8">
        <v>4.4245635686460441</v>
      </c>
      <c r="E25" s="8">
        <v>0.15446608235429182</v>
      </c>
      <c r="F25" s="8">
        <v>7.9455133079717344</v>
      </c>
      <c r="G25" s="8">
        <v>0.22856275786735394</v>
      </c>
      <c r="H25" s="8">
        <v>2.778723011479221</v>
      </c>
      <c r="I25" s="8">
        <v>0.23950268764012711</v>
      </c>
      <c r="J25" s="8">
        <v>5.7053221401677092</v>
      </c>
      <c r="K25" s="8">
        <v>0.93711860146969073</v>
      </c>
      <c r="L25" s="8">
        <v>4.0979193791376405</v>
      </c>
      <c r="M25" s="8">
        <v>0.41955870710238874</v>
      </c>
      <c r="N25" s="8">
        <v>4.9941586811360299</v>
      </c>
      <c r="O25" s="8">
        <v>0.51704151033350809</v>
      </c>
      <c r="P25" s="8">
        <v>4.9839322914787889</v>
      </c>
      <c r="Q25" s="8">
        <v>1.2080000007985721</v>
      </c>
      <c r="R25" s="8">
        <v>3.6104926988678629</v>
      </c>
      <c r="S25" s="8">
        <v>2.7543891494663474E-2</v>
      </c>
      <c r="T25" s="8">
        <v>2.2009957974258287</v>
      </c>
      <c r="U25" s="8">
        <v>7.4078259730630869E-2</v>
      </c>
      <c r="V25" s="8">
        <v>6.6586402352073932</v>
      </c>
      <c r="W25" s="8">
        <v>0.85894045228924076</v>
      </c>
      <c r="X25" s="8">
        <v>3.9743626828518073</v>
      </c>
      <c r="Y25" s="8">
        <v>0.43710049637084136</v>
      </c>
      <c r="Z25" s="8">
        <v>4.090446635333282</v>
      </c>
      <c r="AA25" s="8">
        <v>0.39147200855463782</v>
      </c>
      <c r="AB25" s="8">
        <v>4.2757125303751149</v>
      </c>
      <c r="AC25" s="8">
        <v>6.0453375844993544E-2</v>
      </c>
      <c r="AD25" s="8">
        <v>7.1095570979194198</v>
      </c>
      <c r="AE25" s="8">
        <v>0.4216600985388827</v>
      </c>
      <c r="AF25" s="8">
        <v>3.4449040626762848</v>
      </c>
      <c r="AG25" s="8">
        <v>0.39403702523526446</v>
      </c>
      <c r="AH25" s="8">
        <v>5.261090248325841</v>
      </c>
      <c r="AI25" s="8">
        <v>0.55149947205311867</v>
      </c>
      <c r="AJ25" s="8">
        <v>3.5550573382901076</v>
      </c>
      <c r="AK25" s="8">
        <v>7.1692020725651617E-2</v>
      </c>
      <c r="AL25" s="8">
        <v>1.2633733950633435</v>
      </c>
      <c r="AM25" s="8">
        <v>0.58499436401495253</v>
      </c>
      <c r="AN25" s="8">
        <v>3.9143557226952854</v>
      </c>
      <c r="AO25" s="8">
        <v>0.89427110287730061</v>
      </c>
      <c r="AP25" s="8"/>
    </row>
    <row r="26" spans="1:42" hidden="1" outlineLevel="1" x14ac:dyDescent="0.25">
      <c r="A26" s="7" t="s">
        <v>65</v>
      </c>
      <c r="B26" s="7" t="s">
        <v>66</v>
      </c>
      <c r="C26" s="8"/>
      <c r="D26" s="8">
        <v>3.4574268733828344</v>
      </c>
      <c r="E26" s="8"/>
      <c r="F26" s="8">
        <v>14.484932029380962</v>
      </c>
      <c r="G26" s="8"/>
      <c r="H26" s="8">
        <v>5.4880447053231354</v>
      </c>
      <c r="I26" s="8"/>
      <c r="J26" s="8">
        <v>17.654707264684152</v>
      </c>
      <c r="K26" s="8"/>
      <c r="L26" s="8"/>
      <c r="M26" s="8">
        <v>9.9434433875273592E-2</v>
      </c>
      <c r="N26" s="8">
        <v>10.075781293519441</v>
      </c>
      <c r="O26" s="8"/>
      <c r="P26" s="8">
        <v>13.9895080459565</v>
      </c>
      <c r="Q26" s="8"/>
      <c r="R26" s="8">
        <v>5.3096563535475525</v>
      </c>
      <c r="S26" s="8"/>
      <c r="T26" s="8">
        <v>8.0368625901405366</v>
      </c>
      <c r="U26" s="8"/>
      <c r="V26" s="8">
        <v>0.15424415970773708</v>
      </c>
      <c r="W26" s="8">
        <v>0</v>
      </c>
      <c r="X26" s="8">
        <v>12.592848579565574</v>
      </c>
      <c r="Y26" s="8"/>
      <c r="Z26" s="8">
        <v>15.107195714669317</v>
      </c>
      <c r="AA26" s="8">
        <v>0</v>
      </c>
      <c r="AB26" s="8"/>
      <c r="AC26" s="8"/>
      <c r="AD26" s="8">
        <v>5.0093248485022572</v>
      </c>
      <c r="AE26" s="8"/>
      <c r="AF26" s="8">
        <v>8.2598847315022219</v>
      </c>
      <c r="AG26" s="8"/>
      <c r="AH26" s="8">
        <v>8.9110306603044531</v>
      </c>
      <c r="AI26" s="8"/>
      <c r="AJ26" s="8">
        <v>6.1010023340642388</v>
      </c>
      <c r="AK26" s="8"/>
      <c r="AL26" s="8"/>
      <c r="AM26" s="8"/>
      <c r="AN26" s="8">
        <v>6.4715264791410609</v>
      </c>
      <c r="AO26" s="8"/>
      <c r="AP26" s="8"/>
    </row>
    <row r="27" spans="1:42" hidden="1" outlineLevel="1" x14ac:dyDescent="0.25">
      <c r="A27" s="7" t="s">
        <v>67</v>
      </c>
      <c r="B27" s="7" t="s">
        <v>68</v>
      </c>
      <c r="C27" s="8">
        <v>2.7162671843218544</v>
      </c>
      <c r="D27" s="8">
        <v>7.2045932289081334</v>
      </c>
      <c r="E27" s="8">
        <v>0.70078491162247791</v>
      </c>
      <c r="F27" s="8">
        <v>6.896434584025128</v>
      </c>
      <c r="G27" s="8">
        <v>1.1312169972493902</v>
      </c>
      <c r="H27" s="8">
        <v>6.7336621488616188</v>
      </c>
      <c r="I27" s="8">
        <v>0.16714298221138188</v>
      </c>
      <c r="J27" s="8">
        <v>6.1211251584182262</v>
      </c>
      <c r="K27" s="8">
        <v>2.621717605372142</v>
      </c>
      <c r="L27" s="8">
        <v>9.1775093004160926</v>
      </c>
      <c r="M27" s="8">
        <v>0.42911251425358693</v>
      </c>
      <c r="N27" s="8">
        <v>5.1087163682854158</v>
      </c>
      <c r="O27" s="8">
        <v>8.3499819004653683E-2</v>
      </c>
      <c r="P27" s="8">
        <v>3.2264844131097483</v>
      </c>
      <c r="Q27" s="8">
        <v>1.488619046034414</v>
      </c>
      <c r="R27" s="8">
        <v>6.0023936138364533</v>
      </c>
      <c r="S27" s="8">
        <v>1.2541345093715545E-4</v>
      </c>
      <c r="T27" s="8">
        <v>4.7859088283482416</v>
      </c>
      <c r="U27" s="8">
        <v>3.6459945286827411</v>
      </c>
      <c r="V27" s="8">
        <v>5.4089757625707025</v>
      </c>
      <c r="W27" s="8">
        <v>0.42857142857142855</v>
      </c>
      <c r="X27" s="8">
        <v>5.2025890694243042</v>
      </c>
      <c r="Y27" s="8">
        <v>1.9481125350916891E-2</v>
      </c>
      <c r="Z27" s="8">
        <v>5.8293801716076157</v>
      </c>
      <c r="AA27" s="8">
        <v>1.8407921160486207</v>
      </c>
      <c r="AB27" s="8">
        <v>1.853250534550408</v>
      </c>
      <c r="AC27" s="8">
        <v>0.87310054908260137</v>
      </c>
      <c r="AD27" s="8">
        <v>7.1688817537685248</v>
      </c>
      <c r="AE27" s="8">
        <v>0.14576044838479119</v>
      </c>
      <c r="AF27" s="8">
        <v>3.5568586345430142</v>
      </c>
      <c r="AG27" s="8">
        <v>1.21532282077309</v>
      </c>
      <c r="AH27" s="8">
        <v>6.6131264074360594</v>
      </c>
      <c r="AI27" s="8">
        <v>1.1680119516807266</v>
      </c>
      <c r="AJ27" s="8">
        <v>4.063589801891486</v>
      </c>
      <c r="AK27" s="8">
        <v>0</v>
      </c>
      <c r="AL27" s="8">
        <v>7.5574853203489782</v>
      </c>
      <c r="AM27" s="8">
        <v>0.70696881370643383</v>
      </c>
      <c r="AN27" s="8">
        <v>15.420730421232506</v>
      </c>
      <c r="AO27" s="8"/>
      <c r="AP27" s="8">
        <v>6.1210017489949173</v>
      </c>
    </row>
    <row r="28" spans="1:42" hidden="1" outlineLevel="1" x14ac:dyDescent="0.25">
      <c r="A28" s="7" t="s">
        <v>69</v>
      </c>
      <c r="B28" s="7" t="s">
        <v>70</v>
      </c>
      <c r="C28" s="8">
        <v>0.44502195710690262</v>
      </c>
      <c r="D28" s="8">
        <v>6.3790160349176199</v>
      </c>
      <c r="E28" s="8"/>
      <c r="F28" s="8">
        <v>3.1498997750645019</v>
      </c>
      <c r="G28" s="8">
        <v>0</v>
      </c>
      <c r="H28" s="8">
        <v>6.7403567915485878</v>
      </c>
      <c r="I28" s="8"/>
      <c r="J28" s="8"/>
      <c r="K28" s="8"/>
      <c r="L28" s="8">
        <v>15.033951326575846</v>
      </c>
      <c r="M28" s="8"/>
      <c r="N28" s="8">
        <v>3.4959725801231443</v>
      </c>
      <c r="O28" s="8"/>
      <c r="P28" s="8">
        <v>0</v>
      </c>
      <c r="Q28" s="8"/>
      <c r="R28" s="8">
        <v>3.9792685106218486</v>
      </c>
      <c r="S28" s="8">
        <v>0</v>
      </c>
      <c r="T28" s="8"/>
      <c r="U28" s="8"/>
      <c r="V28" s="8"/>
      <c r="W28" s="8">
        <v>0.87690862879970499</v>
      </c>
      <c r="X28" s="8">
        <v>2.4487000365885874</v>
      </c>
      <c r="Y28" s="8"/>
      <c r="Z28" s="8">
        <v>3.0709464599164313</v>
      </c>
      <c r="AA28" s="8">
        <v>0.52531309766179279</v>
      </c>
      <c r="AB28" s="8">
        <v>1.1285340763498746</v>
      </c>
      <c r="AC28" s="8">
        <v>0</v>
      </c>
      <c r="AD28" s="8"/>
      <c r="AE28" s="8">
        <v>0</v>
      </c>
      <c r="AF28" s="8">
        <v>5.9321004931085648</v>
      </c>
      <c r="AG28" s="8">
        <v>3.8414583335905874</v>
      </c>
      <c r="AH28" s="8">
        <v>5.9347439412096126</v>
      </c>
      <c r="AI28" s="8">
        <v>7.3080947411436649E-3</v>
      </c>
      <c r="AJ28" s="8">
        <v>2.9655224743947386</v>
      </c>
      <c r="AK28" s="8"/>
      <c r="AL28" s="8">
        <v>3.1966987170684966</v>
      </c>
      <c r="AM28" s="8"/>
      <c r="AN28" s="8">
        <v>5.2840765983021356</v>
      </c>
      <c r="AO28" s="8"/>
      <c r="AP28" s="8"/>
    </row>
    <row r="29" spans="1:42" hidden="1" outlineLevel="1" x14ac:dyDescent="0.25">
      <c r="A29" s="7" t="s">
        <v>71</v>
      </c>
      <c r="B29" s="7" t="s">
        <v>72</v>
      </c>
      <c r="C29" s="8">
        <v>0.6280631497633351</v>
      </c>
      <c r="D29" s="8">
        <v>2.4932847863955176</v>
      </c>
      <c r="E29" s="8">
        <v>0.72751145201073664</v>
      </c>
      <c r="F29" s="8">
        <v>4.1240353201795559</v>
      </c>
      <c r="G29" s="8">
        <v>0.60807764067175007</v>
      </c>
      <c r="H29" s="8">
        <v>4.3638649544699648</v>
      </c>
      <c r="I29" s="8">
        <v>0.26185137528088759</v>
      </c>
      <c r="J29" s="8">
        <v>2.8113677900352072</v>
      </c>
      <c r="K29" s="8">
        <v>0.4791646511016811</v>
      </c>
      <c r="L29" s="8">
        <v>6.4519750906222546</v>
      </c>
      <c r="M29" s="8">
        <v>0.93069679340694833</v>
      </c>
      <c r="N29" s="8">
        <v>4.0377718805673366</v>
      </c>
      <c r="O29" s="8">
        <v>0.65554319370077585</v>
      </c>
      <c r="P29" s="8">
        <v>1.5918018624887504</v>
      </c>
      <c r="Q29" s="8">
        <v>1.1388208310073107</v>
      </c>
      <c r="R29" s="8">
        <v>4.5171485522609478</v>
      </c>
      <c r="S29" s="8">
        <v>0.18256394603857587</v>
      </c>
      <c r="T29" s="8">
        <v>3.5142459718489403</v>
      </c>
      <c r="U29" s="8">
        <v>0.35299528149146292</v>
      </c>
      <c r="V29" s="8">
        <v>4.2235719022245313</v>
      </c>
      <c r="W29" s="8">
        <v>0.72264313558492821</v>
      </c>
      <c r="X29" s="8">
        <v>5.9393331561736975</v>
      </c>
      <c r="Y29" s="8">
        <v>0.54413360195204863</v>
      </c>
      <c r="Z29" s="8">
        <v>3.2488664235027649</v>
      </c>
      <c r="AA29" s="8">
        <v>0.7080334502877107</v>
      </c>
      <c r="AB29" s="8">
        <v>3.4315190073603441</v>
      </c>
      <c r="AC29" s="8">
        <v>0.7752652302813321</v>
      </c>
      <c r="AD29" s="8">
        <v>4.8226215377735038</v>
      </c>
      <c r="AE29" s="8">
        <v>0.57537810275568813</v>
      </c>
      <c r="AF29" s="8">
        <v>3.5181600164492881</v>
      </c>
      <c r="AG29" s="8">
        <v>1.068861684665799</v>
      </c>
      <c r="AH29" s="8">
        <v>5.428455264080366</v>
      </c>
      <c r="AI29" s="8">
        <v>0.88021449589475176</v>
      </c>
      <c r="AJ29" s="8">
        <v>5.5562386503027819</v>
      </c>
      <c r="AK29" s="8">
        <v>0.53747496657196714</v>
      </c>
      <c r="AL29" s="8">
        <v>1.130411148773055</v>
      </c>
      <c r="AM29" s="8">
        <v>0.11113809159096755</v>
      </c>
      <c r="AN29" s="8">
        <v>1.3939209641735602</v>
      </c>
      <c r="AO29" s="8">
        <v>0.4922182273802182</v>
      </c>
      <c r="AP29" s="8">
        <v>3.7111111742055658</v>
      </c>
    </row>
    <row r="30" spans="1:42" hidden="1" outlineLevel="1" x14ac:dyDescent="0.25">
      <c r="A30" s="7" t="s">
        <v>73</v>
      </c>
      <c r="B30" s="7" t="s">
        <v>74</v>
      </c>
      <c r="C30" s="8">
        <v>0.62844721352133626</v>
      </c>
      <c r="D30" s="8">
        <v>6.4858936072376174</v>
      </c>
      <c r="E30" s="8">
        <v>1.5016347809831261</v>
      </c>
      <c r="F30" s="8">
        <v>6.6741320694067596</v>
      </c>
      <c r="G30" s="8">
        <v>1.1650802574078227</v>
      </c>
      <c r="H30" s="8">
        <v>7.5711669582089636</v>
      </c>
      <c r="I30" s="8">
        <v>1.3358040256045849</v>
      </c>
      <c r="J30" s="8">
        <v>6.8497982379263114</v>
      </c>
      <c r="K30" s="8">
        <v>1.353835559766688</v>
      </c>
      <c r="L30" s="8">
        <v>7.2884734462701859</v>
      </c>
      <c r="M30" s="8">
        <v>0.70863778902250896</v>
      </c>
      <c r="N30" s="8">
        <v>6.1088794309354979</v>
      </c>
      <c r="O30" s="8">
        <v>0.31861213670847827</v>
      </c>
      <c r="P30" s="8">
        <v>4.561824900567558</v>
      </c>
      <c r="Q30" s="8">
        <v>1.1447572844357461</v>
      </c>
      <c r="R30" s="8">
        <v>6.4811262166041175</v>
      </c>
      <c r="S30" s="8">
        <v>0.78643935843053414</v>
      </c>
      <c r="T30" s="8">
        <v>6.1656000438290084</v>
      </c>
      <c r="U30" s="8">
        <v>0.67422725997532951</v>
      </c>
      <c r="V30" s="8">
        <v>6.9404348056787599</v>
      </c>
      <c r="W30" s="8">
        <v>0.66165822732829294</v>
      </c>
      <c r="X30" s="8">
        <v>5.2159805351844701</v>
      </c>
      <c r="Y30" s="8">
        <v>1.2032663169914528</v>
      </c>
      <c r="Z30" s="8">
        <v>5.6461495859103774</v>
      </c>
      <c r="AA30" s="8">
        <v>1.9253744272214235</v>
      </c>
      <c r="AB30" s="8">
        <v>6.2597774536562119</v>
      </c>
      <c r="AC30" s="8">
        <v>0.51577422865139144</v>
      </c>
      <c r="AD30" s="8">
        <v>5.0368764143054179</v>
      </c>
      <c r="AE30" s="8">
        <v>0.48690412197885474</v>
      </c>
      <c r="AF30" s="8">
        <v>4.6860070967583791</v>
      </c>
      <c r="AG30" s="8">
        <v>1.2664275306416755</v>
      </c>
      <c r="AH30" s="8">
        <v>5.1395623571734799</v>
      </c>
      <c r="AI30" s="8">
        <v>1.6803401492244239</v>
      </c>
      <c r="AJ30" s="8">
        <v>5.3706654735629984</v>
      </c>
      <c r="AK30" s="8">
        <v>0.99250891183499002</v>
      </c>
      <c r="AL30" s="8">
        <v>7.8204655092923918</v>
      </c>
      <c r="AM30" s="8">
        <v>0.96034519465894819</v>
      </c>
      <c r="AN30" s="8">
        <v>7.5012725890141594</v>
      </c>
      <c r="AO30" s="8">
        <v>0.20350553195029525</v>
      </c>
      <c r="AP30" s="8">
        <v>4.1736560649892622</v>
      </c>
    </row>
    <row r="31" spans="1:42" hidden="1" outlineLevel="1" x14ac:dyDescent="0.25">
      <c r="A31" s="7" t="s">
        <v>75</v>
      </c>
      <c r="B31" s="7" t="s">
        <v>76</v>
      </c>
      <c r="C31" s="8"/>
      <c r="D31" s="8">
        <v>7.7499093574835332</v>
      </c>
      <c r="E31" s="8">
        <v>0</v>
      </c>
      <c r="F31" s="8">
        <v>5.7265400432144551</v>
      </c>
      <c r="G31" s="8">
        <v>5.2498574590013431E-3</v>
      </c>
      <c r="H31" s="8">
        <v>7.6299082816744228</v>
      </c>
      <c r="I31" s="8">
        <v>5.0724155018451214</v>
      </c>
      <c r="J31" s="8">
        <v>3.2522786004872</v>
      </c>
      <c r="K31" s="8">
        <v>2.0518681318681318</v>
      </c>
      <c r="L31" s="8">
        <v>9.3900445417826806</v>
      </c>
      <c r="M31" s="8">
        <v>0.44898259325790763</v>
      </c>
      <c r="N31" s="8">
        <v>8.1124603055310853</v>
      </c>
      <c r="O31" s="8">
        <v>0</v>
      </c>
      <c r="P31" s="8">
        <v>4.6388613034251298</v>
      </c>
      <c r="Q31" s="8">
        <v>1.5001239771881973</v>
      </c>
      <c r="R31" s="8">
        <v>6.5202156468668768</v>
      </c>
      <c r="S31" s="8">
        <v>0</v>
      </c>
      <c r="T31" s="8">
        <v>16.86</v>
      </c>
      <c r="U31" s="8"/>
      <c r="V31" s="8">
        <v>5.9518854591396932</v>
      </c>
      <c r="W31" s="8"/>
      <c r="X31" s="8">
        <v>7.1452019547037962</v>
      </c>
      <c r="Y31" s="8">
        <v>14.124063511733823</v>
      </c>
      <c r="Z31" s="8">
        <v>6.7200481631994151</v>
      </c>
      <c r="AA31" s="8">
        <v>0</v>
      </c>
      <c r="AB31" s="8">
        <v>7.5520528265874649</v>
      </c>
      <c r="AC31" s="8">
        <v>0</v>
      </c>
      <c r="AD31" s="8">
        <v>16.423136295926223</v>
      </c>
      <c r="AE31" s="8">
        <v>1.3761015465889976</v>
      </c>
      <c r="AF31" s="8">
        <v>6.7360312545452592</v>
      </c>
      <c r="AG31" s="8">
        <v>2.9804796453008926</v>
      </c>
      <c r="AH31" s="8">
        <v>7.0924410345717641</v>
      </c>
      <c r="AI31" s="8">
        <v>0.11539864027963544</v>
      </c>
      <c r="AJ31" s="8">
        <v>3.1971486701769796</v>
      </c>
      <c r="AK31" s="8">
        <v>0</v>
      </c>
      <c r="AL31" s="8">
        <v>6.0828331974531249</v>
      </c>
      <c r="AM31" s="8"/>
      <c r="AN31" s="8">
        <v>13.074196685559066</v>
      </c>
      <c r="AO31" s="8"/>
      <c r="AP31" s="8">
        <v>17.671280153634495</v>
      </c>
    </row>
    <row r="32" spans="1:42" hidden="1" outlineLevel="1" x14ac:dyDescent="0.25">
      <c r="A32" s="7" t="s">
        <v>77</v>
      </c>
      <c r="B32" s="7" t="s">
        <v>78</v>
      </c>
      <c r="C32" s="8">
        <v>0.2433314715243608</v>
      </c>
      <c r="D32" s="8">
        <v>3.3080189757580927</v>
      </c>
      <c r="E32" s="8">
        <v>0.13811723943807752</v>
      </c>
      <c r="F32" s="8">
        <v>4.1931971691996628</v>
      </c>
      <c r="G32" s="8">
        <v>0.19026999409546613</v>
      </c>
      <c r="H32" s="8">
        <v>6.1195197613361119</v>
      </c>
      <c r="I32" s="8">
        <v>0.22408979351758332</v>
      </c>
      <c r="J32" s="8">
        <v>6.9445112750930749</v>
      </c>
      <c r="K32" s="8">
        <v>0.58327920241572817</v>
      </c>
      <c r="L32" s="8">
        <v>6.9774047500725072</v>
      </c>
      <c r="M32" s="8">
        <v>0.96973345830462354</v>
      </c>
      <c r="N32" s="8">
        <v>4.6892981976178651</v>
      </c>
      <c r="O32" s="8">
        <v>0.63096779794075231</v>
      </c>
      <c r="P32" s="8">
        <v>5.8811717202717624</v>
      </c>
      <c r="Q32" s="8">
        <v>0.45400584844719422</v>
      </c>
      <c r="R32" s="8">
        <v>4.5860586318031826</v>
      </c>
      <c r="S32" s="8">
        <v>0.17512159303294936</v>
      </c>
      <c r="T32" s="8">
        <v>5.6053946324196531</v>
      </c>
      <c r="U32" s="8">
        <v>0.93170878094447429</v>
      </c>
      <c r="V32" s="8">
        <v>4.4349652106706623</v>
      </c>
      <c r="W32" s="8">
        <v>0.4778083879409461</v>
      </c>
      <c r="X32" s="8">
        <v>5.293090017093717</v>
      </c>
      <c r="Y32" s="8">
        <v>0.60066070764943724</v>
      </c>
      <c r="Z32" s="8">
        <v>4.9098721412906547</v>
      </c>
      <c r="AA32" s="8">
        <v>0.59179885440688973</v>
      </c>
      <c r="AB32" s="8">
        <v>6.4573790509536177</v>
      </c>
      <c r="AC32" s="8">
        <v>0.18173791921828106</v>
      </c>
      <c r="AD32" s="8">
        <v>7.4216520762303526</v>
      </c>
      <c r="AE32" s="8">
        <v>0.47642350654564025</v>
      </c>
      <c r="AF32" s="8">
        <v>4.0308090480508953</v>
      </c>
      <c r="AG32" s="8">
        <v>0.65809994993821486</v>
      </c>
      <c r="AH32" s="8">
        <v>6.3055858500412096</v>
      </c>
      <c r="AI32" s="8">
        <v>0.73746463654136762</v>
      </c>
      <c r="AJ32" s="8">
        <v>4.3947274412335497</v>
      </c>
      <c r="AK32" s="8">
        <v>0.45680743152583125</v>
      </c>
      <c r="AL32" s="8">
        <v>9.1652906603778899</v>
      </c>
      <c r="AM32" s="8">
        <v>0.2733345227652158</v>
      </c>
      <c r="AN32" s="8">
        <v>6.051995676476233</v>
      </c>
      <c r="AO32" s="8">
        <v>1.4023970188493802</v>
      </c>
      <c r="AP32" s="8">
        <v>7.3331408884324034</v>
      </c>
    </row>
    <row r="33" spans="1:42" hidden="1" outlineLevel="1" x14ac:dyDescent="0.25">
      <c r="A33" s="7" t="s">
        <v>79</v>
      </c>
      <c r="B33" s="7" t="s">
        <v>80</v>
      </c>
      <c r="C33" s="8"/>
      <c r="D33" s="8">
        <v>13.10233059614932</v>
      </c>
      <c r="E33" s="8">
        <v>0</v>
      </c>
      <c r="F33" s="8">
        <v>4.8120263112553907</v>
      </c>
      <c r="G33" s="8">
        <v>0</v>
      </c>
      <c r="H33" s="8">
        <v>2.0827275462273165</v>
      </c>
      <c r="I33" s="8">
        <v>2.0653867821457164</v>
      </c>
      <c r="J33" s="8"/>
      <c r="K33" s="8"/>
      <c r="L33" s="8">
        <v>14.774606438471544</v>
      </c>
      <c r="M33" s="8">
        <v>0</v>
      </c>
      <c r="N33" s="8">
        <v>5.6603387893849408</v>
      </c>
      <c r="O33" s="8">
        <v>0.48710526315789471</v>
      </c>
      <c r="P33" s="8">
        <v>3.882176964676102</v>
      </c>
      <c r="Q33" s="8">
        <v>2.3496565803359805E-3</v>
      </c>
      <c r="R33" s="8">
        <v>5.9819409067774663</v>
      </c>
      <c r="S33" s="8">
        <v>0</v>
      </c>
      <c r="T33" s="8">
        <v>2.7447201315415515</v>
      </c>
      <c r="U33" s="8"/>
      <c r="V33" s="8">
        <v>4.6732109389060152</v>
      </c>
      <c r="W33" s="8">
        <v>0</v>
      </c>
      <c r="X33" s="8">
        <v>2.4154160611424764</v>
      </c>
      <c r="Y33" s="8"/>
      <c r="Z33" s="8">
        <v>0</v>
      </c>
      <c r="AA33" s="8">
        <v>0</v>
      </c>
      <c r="AB33" s="8">
        <v>2.4457147305442426</v>
      </c>
      <c r="AC33" s="8">
        <v>0.11291943113029893</v>
      </c>
      <c r="AD33" s="8"/>
      <c r="AE33" s="8">
        <v>0</v>
      </c>
      <c r="AF33" s="8">
        <v>7.5515015657067295</v>
      </c>
      <c r="AG33" s="8">
        <v>1.4186470683265153</v>
      </c>
      <c r="AH33" s="8">
        <v>7.4384513993166781</v>
      </c>
      <c r="AI33" s="8">
        <v>0</v>
      </c>
      <c r="AJ33" s="8">
        <v>8.5007865693157747</v>
      </c>
      <c r="AK33" s="8">
        <v>14.674041190005774</v>
      </c>
      <c r="AL33" s="8">
        <v>10.573397800569509</v>
      </c>
      <c r="AM33" s="8">
        <v>2.5932942543980659</v>
      </c>
      <c r="AN33" s="8"/>
      <c r="AO33" s="8"/>
      <c r="AP33" s="8"/>
    </row>
    <row r="34" spans="1:42" hidden="1" outlineLevel="1" x14ac:dyDescent="0.25">
      <c r="A34" s="7" t="s">
        <v>81</v>
      </c>
      <c r="B34" s="7" t="s">
        <v>82</v>
      </c>
      <c r="C34" s="8"/>
      <c r="D34" s="8">
        <v>8.8940727729387437</v>
      </c>
      <c r="E34" s="8"/>
      <c r="F34" s="8">
        <v>6.5248101390087072</v>
      </c>
      <c r="G34" s="8">
        <v>0.25057293568359967</v>
      </c>
      <c r="H34" s="8">
        <v>4.612398241597278</v>
      </c>
      <c r="I34" s="8"/>
      <c r="J34" s="8">
        <v>12.325383718492237</v>
      </c>
      <c r="K34" s="8"/>
      <c r="L34" s="8">
        <v>2.7668286876513348</v>
      </c>
      <c r="M34" s="8">
        <v>0.46579310344827585</v>
      </c>
      <c r="N34" s="8">
        <v>4.772907017026065</v>
      </c>
      <c r="O34" s="8">
        <v>2.5799764189727803</v>
      </c>
      <c r="P34" s="8">
        <v>6.550396214263273</v>
      </c>
      <c r="Q34" s="8">
        <v>2.2908045977011498E-2</v>
      </c>
      <c r="R34" s="8">
        <v>6.3186310019084093</v>
      </c>
      <c r="S34" s="8">
        <v>0</v>
      </c>
      <c r="T34" s="8">
        <v>4.0362526041129509</v>
      </c>
      <c r="U34" s="8">
        <v>0</v>
      </c>
      <c r="V34" s="8"/>
      <c r="W34" s="8">
        <v>0.65360613258475486</v>
      </c>
      <c r="X34" s="8">
        <v>3.231379430462598</v>
      </c>
      <c r="Y34" s="8">
        <v>1.5</v>
      </c>
      <c r="Z34" s="8">
        <v>6.0183745391174774</v>
      </c>
      <c r="AA34" s="8">
        <v>0.21992711098241191</v>
      </c>
      <c r="AB34" s="8">
        <v>3.9820360026589023</v>
      </c>
      <c r="AC34" s="8">
        <v>0.79394278577231869</v>
      </c>
      <c r="AD34" s="8">
        <v>7.2865338734129876</v>
      </c>
      <c r="AE34" s="8">
        <v>0.30020074383892664</v>
      </c>
      <c r="AF34" s="8">
        <v>7.0180223324457396</v>
      </c>
      <c r="AG34" s="8">
        <v>1.5783225208924694</v>
      </c>
      <c r="AH34" s="8">
        <v>5.9004425882115035</v>
      </c>
      <c r="AI34" s="8">
        <v>8.0523254749956988E-2</v>
      </c>
      <c r="AJ34" s="8">
        <v>4.8837201760109243</v>
      </c>
      <c r="AK34" s="8">
        <v>7.6730241124653251E-2</v>
      </c>
      <c r="AL34" s="8">
        <v>6.5649788481672404</v>
      </c>
      <c r="AM34" s="8">
        <v>0</v>
      </c>
      <c r="AN34" s="8">
        <v>3.3396509351083998</v>
      </c>
      <c r="AO34" s="8"/>
      <c r="AP34" s="8">
        <v>12.739241062656532</v>
      </c>
    </row>
    <row r="35" spans="1:42" hidden="1" outlineLevel="1" x14ac:dyDescent="0.25">
      <c r="A35" s="7" t="s">
        <v>83</v>
      </c>
      <c r="B35" s="7" t="s">
        <v>84</v>
      </c>
      <c r="C35" s="8">
        <v>2.6897223338287741</v>
      </c>
      <c r="D35" s="8">
        <v>10.046872410081528</v>
      </c>
      <c r="E35" s="8">
        <v>4.0775905185943584</v>
      </c>
      <c r="F35" s="8">
        <v>9.2681173248384834</v>
      </c>
      <c r="G35" s="8">
        <v>2.4517675453839463</v>
      </c>
      <c r="H35" s="8">
        <v>6.8262207981536056</v>
      </c>
      <c r="I35" s="8">
        <v>0</v>
      </c>
      <c r="J35" s="8">
        <v>10.836052996543064</v>
      </c>
      <c r="K35" s="8">
        <v>0.35123549554791972</v>
      </c>
      <c r="L35" s="8">
        <v>7.6734810423155828</v>
      </c>
      <c r="M35" s="8">
        <v>0.31525871360989394</v>
      </c>
      <c r="N35" s="8">
        <v>9.4115977352050759</v>
      </c>
      <c r="O35" s="8">
        <v>0</v>
      </c>
      <c r="P35" s="8">
        <v>7.0138109524713359</v>
      </c>
      <c r="Q35" s="8">
        <v>7.9159470351180192E-2</v>
      </c>
      <c r="R35" s="8">
        <v>7.2627283046112128</v>
      </c>
      <c r="S35" s="8">
        <v>0</v>
      </c>
      <c r="T35" s="8"/>
      <c r="U35" s="8">
        <v>3.1384203266121395E-2</v>
      </c>
      <c r="V35" s="8">
        <v>9.2764623505512631</v>
      </c>
      <c r="W35" s="8">
        <v>0.84332047843147295</v>
      </c>
      <c r="X35" s="8">
        <v>9.1796059345046803</v>
      </c>
      <c r="Y35" s="8">
        <v>2.2412476884865642</v>
      </c>
      <c r="Z35" s="8">
        <v>7.1167867735527262</v>
      </c>
      <c r="AA35" s="8">
        <v>0.66695162590777435</v>
      </c>
      <c r="AB35" s="8">
        <v>7.7184343793569976</v>
      </c>
      <c r="AC35" s="8">
        <v>0.7322272656072325</v>
      </c>
      <c r="AD35" s="8">
        <v>5.2891091334552165</v>
      </c>
      <c r="AE35" s="8">
        <v>1.1237114719209638</v>
      </c>
      <c r="AF35" s="8">
        <v>5.5341081942809565</v>
      </c>
      <c r="AG35" s="8">
        <v>0.57320811802000604</v>
      </c>
      <c r="AH35" s="8">
        <v>6.7233229198900792</v>
      </c>
      <c r="AI35" s="8">
        <v>0.12742434173525699</v>
      </c>
      <c r="AJ35" s="8">
        <v>7.8195026817701541</v>
      </c>
      <c r="AK35" s="8">
        <v>0</v>
      </c>
      <c r="AL35" s="8">
        <v>6.2603310748570191</v>
      </c>
      <c r="AM35" s="8">
        <v>0</v>
      </c>
      <c r="AN35" s="8">
        <v>8.5428975859880243</v>
      </c>
      <c r="AO35" s="8"/>
      <c r="AP35" s="8">
        <v>9.7735894560901588</v>
      </c>
    </row>
    <row r="36" spans="1:42" hidden="1" outlineLevel="1" x14ac:dyDescent="0.25">
      <c r="A36" s="7" t="s">
        <v>85</v>
      </c>
      <c r="B36" s="7" t="s">
        <v>86</v>
      </c>
      <c r="C36" s="8">
        <v>0</v>
      </c>
      <c r="D36" s="8">
        <v>4.6756018934774444</v>
      </c>
      <c r="E36" s="8">
        <v>0</v>
      </c>
      <c r="F36" s="8">
        <v>3.0739639889700134</v>
      </c>
      <c r="G36" s="8"/>
      <c r="H36" s="8">
        <v>1.4407228261598217</v>
      </c>
      <c r="I36" s="8">
        <v>0</v>
      </c>
      <c r="J36" s="8">
        <v>5.7159093479123184</v>
      </c>
      <c r="K36" s="8">
        <v>0.51128313585809393</v>
      </c>
      <c r="L36" s="8"/>
      <c r="M36" s="8">
        <v>0</v>
      </c>
      <c r="N36" s="8">
        <v>0.52158152768917021</v>
      </c>
      <c r="O36" s="8">
        <v>0</v>
      </c>
      <c r="P36" s="8"/>
      <c r="Q36" s="8"/>
      <c r="R36" s="8">
        <v>1.0020153430081971</v>
      </c>
      <c r="S36" s="8">
        <v>0.2</v>
      </c>
      <c r="T36" s="8"/>
      <c r="U36" s="8"/>
      <c r="V36" s="8">
        <v>7.3309949215170835</v>
      </c>
      <c r="W36" s="8">
        <v>0</v>
      </c>
      <c r="X36" s="8"/>
      <c r="Y36" s="8">
        <v>0.11931754695087884</v>
      </c>
      <c r="Z36" s="8">
        <v>2.8107944239149263</v>
      </c>
      <c r="AA36" s="8"/>
      <c r="AB36" s="8"/>
      <c r="AC36" s="8">
        <v>0.3155</v>
      </c>
      <c r="AD36" s="8">
        <v>0.12048275862068965</v>
      </c>
      <c r="AE36" s="8"/>
      <c r="AF36" s="8">
        <v>2.8392752896591222</v>
      </c>
      <c r="AG36" s="8">
        <v>8.5928123988554376E-6</v>
      </c>
      <c r="AH36" s="8">
        <v>6.0925336627635334</v>
      </c>
      <c r="AI36" s="8">
        <v>1.4731372172912273E-2</v>
      </c>
      <c r="AJ36" s="8">
        <v>5.2965875112828549</v>
      </c>
      <c r="AK36" s="8"/>
      <c r="AL36" s="8"/>
      <c r="AM36" s="8">
        <v>8.2982612761977631E-2</v>
      </c>
      <c r="AN36" s="8">
        <v>8.0812031941931899</v>
      </c>
      <c r="AO36" s="8">
        <v>0</v>
      </c>
      <c r="AP36" s="8"/>
    </row>
    <row r="37" spans="1:42" hidden="1" outlineLevel="1" x14ac:dyDescent="0.25">
      <c r="A37" s="7" t="s">
        <v>87</v>
      </c>
      <c r="B37" s="7" t="s">
        <v>88</v>
      </c>
      <c r="C37" s="8"/>
      <c r="D37" s="8">
        <v>5.6060459763923731</v>
      </c>
      <c r="E37" s="8"/>
      <c r="F37" s="8">
        <v>10.175544604339034</v>
      </c>
      <c r="G37" s="8"/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>
        <v>5.4450578860036902</v>
      </c>
      <c r="Q37" s="8"/>
      <c r="R37" s="8">
        <v>0.95188436830105982</v>
      </c>
      <c r="S37" s="8">
        <v>6.8727272727272734E-2</v>
      </c>
      <c r="T37" s="8"/>
      <c r="U37" s="8">
        <v>0</v>
      </c>
      <c r="V37" s="8"/>
      <c r="W37" s="8"/>
      <c r="X37" s="8"/>
      <c r="Y37" s="8">
        <v>0.18255675029868579</v>
      </c>
      <c r="Z37" s="8">
        <v>7.9657286107792551</v>
      </c>
      <c r="AA37" s="8"/>
      <c r="AB37" s="8">
        <v>1.7510294849227663</v>
      </c>
      <c r="AC37" s="8">
        <v>0</v>
      </c>
      <c r="AD37" s="8"/>
      <c r="AE37" s="8">
        <v>4.3158701522046525E-2</v>
      </c>
      <c r="AF37" s="8">
        <v>13.329291322800888</v>
      </c>
      <c r="AG37" s="8">
        <v>1.5905469499416987</v>
      </c>
      <c r="AH37" s="8">
        <v>4.0631786260738521</v>
      </c>
      <c r="AI37" s="8"/>
      <c r="AJ37" s="8">
        <v>10.173210703420514</v>
      </c>
      <c r="AK37" s="8"/>
      <c r="AL37" s="8"/>
      <c r="AM37" s="8">
        <v>0</v>
      </c>
      <c r="AN37" s="8">
        <v>8.7135457556232527</v>
      </c>
      <c r="AO37" s="8"/>
      <c r="AP37" s="8"/>
    </row>
    <row r="38" spans="1:42" hidden="1" outlineLevel="1" x14ac:dyDescent="0.25">
      <c r="A38" s="7" t="s">
        <v>89</v>
      </c>
      <c r="B38" s="7" t="s">
        <v>90</v>
      </c>
      <c r="C38" s="8">
        <v>0.66365811606758729</v>
      </c>
      <c r="D38" s="8">
        <v>2.579047371467635</v>
      </c>
      <c r="E38" s="8">
        <v>0.73063995479337385</v>
      </c>
      <c r="F38" s="8">
        <v>2.7042372550424627</v>
      </c>
      <c r="G38" s="8">
        <v>0.19421307261962126</v>
      </c>
      <c r="H38" s="8">
        <v>3.5198614953071181</v>
      </c>
      <c r="I38" s="8">
        <v>0.32151155714818391</v>
      </c>
      <c r="J38" s="8">
        <v>1.913717349242293</v>
      </c>
      <c r="K38" s="8">
        <v>0.24628970764175212</v>
      </c>
      <c r="L38" s="8">
        <v>1.9265614036500733</v>
      </c>
      <c r="M38" s="8">
        <v>0.27916420471218273</v>
      </c>
      <c r="N38" s="8">
        <v>2.9952333634730541</v>
      </c>
      <c r="O38" s="8">
        <v>0.35882382276067459</v>
      </c>
      <c r="P38" s="8">
        <v>3.0909598852762898</v>
      </c>
      <c r="Q38" s="8">
        <v>0.43187043567706562</v>
      </c>
      <c r="R38" s="8">
        <v>1.9594020666486271</v>
      </c>
      <c r="S38" s="8">
        <v>0.21280786518566255</v>
      </c>
      <c r="T38" s="8">
        <v>0.32199972733392873</v>
      </c>
      <c r="U38" s="8">
        <v>0.29791814919925236</v>
      </c>
      <c r="V38" s="8">
        <v>1.9666830195273577</v>
      </c>
      <c r="W38" s="8">
        <v>0.3713530217068301</v>
      </c>
      <c r="X38" s="8">
        <v>2.0476727664963681</v>
      </c>
      <c r="Y38" s="8">
        <v>0.35452909209761285</v>
      </c>
      <c r="Z38" s="8">
        <v>3.7353263862768227</v>
      </c>
      <c r="AA38" s="8">
        <v>0.51395816322945576</v>
      </c>
      <c r="AB38" s="8">
        <v>1.3997364720043852</v>
      </c>
      <c r="AC38" s="8">
        <v>0.21640694593305018</v>
      </c>
      <c r="AD38" s="8">
        <v>2.0689412347562324</v>
      </c>
      <c r="AE38" s="8">
        <v>0.27727077220395585</v>
      </c>
      <c r="AF38" s="8">
        <v>1.67040873235044</v>
      </c>
      <c r="AG38" s="8">
        <v>0.47825713100343853</v>
      </c>
      <c r="AH38" s="8">
        <v>3.2569029954584998</v>
      </c>
      <c r="AI38" s="8">
        <v>0.4555781093848868</v>
      </c>
      <c r="AJ38" s="8">
        <v>1.7487796847532693</v>
      </c>
      <c r="AK38" s="8">
        <v>0.12509976202480738</v>
      </c>
      <c r="AL38" s="8">
        <v>0.93569282321062242</v>
      </c>
      <c r="AM38" s="8">
        <v>0.62149683606629225</v>
      </c>
      <c r="AN38" s="8">
        <v>4.2753616193812114</v>
      </c>
      <c r="AO38" s="8">
        <v>0.43225335413292415</v>
      </c>
      <c r="AP38" s="8">
        <v>3.9520425883097485</v>
      </c>
    </row>
    <row r="39" spans="1:42" hidden="1" outlineLevel="1" x14ac:dyDescent="0.25">
      <c r="A39" s="7" t="s">
        <v>91</v>
      </c>
      <c r="B39" s="7" t="s">
        <v>92</v>
      </c>
      <c r="C39" s="8">
        <v>0.88649312133600544</v>
      </c>
      <c r="D39" s="8">
        <v>5.0569376178190959</v>
      </c>
      <c r="E39" s="8">
        <v>0.50338725465776968</v>
      </c>
      <c r="F39" s="8">
        <v>1.6671327647548433</v>
      </c>
      <c r="G39" s="8">
        <v>0.22465666035897891</v>
      </c>
      <c r="H39" s="8">
        <v>5.5060520000365063</v>
      </c>
      <c r="I39" s="8">
        <v>0.92559786853877801</v>
      </c>
      <c r="J39" s="8">
        <v>1.2510082125474709</v>
      </c>
      <c r="K39" s="8">
        <v>0.21306923845237388</v>
      </c>
      <c r="L39" s="8">
        <v>8.7599645528550703</v>
      </c>
      <c r="M39" s="8">
        <v>0.36202488968264274</v>
      </c>
      <c r="N39" s="8">
        <v>0.93582371884883653</v>
      </c>
      <c r="O39" s="8">
        <v>0.34853597608539361</v>
      </c>
      <c r="P39" s="8">
        <v>6.9299265981994553</v>
      </c>
      <c r="Q39" s="8">
        <v>0.20127546013476039</v>
      </c>
      <c r="R39" s="8">
        <v>4.7881960234530503</v>
      </c>
      <c r="S39" s="8">
        <v>6.5035318817448229E-2</v>
      </c>
      <c r="T39" s="8">
        <v>8.3489359345370957</v>
      </c>
      <c r="U39" s="8">
        <v>0.2677414900996638</v>
      </c>
      <c r="V39" s="8">
        <v>1.1634017886341557</v>
      </c>
      <c r="W39" s="8">
        <v>1.0769317870638735</v>
      </c>
      <c r="X39" s="8">
        <v>6.0528782615107524</v>
      </c>
      <c r="Y39" s="8">
        <v>0.22647652514431177</v>
      </c>
      <c r="Z39" s="8">
        <v>4.4467031738130505</v>
      </c>
      <c r="AA39" s="8">
        <v>0.35137110072720579</v>
      </c>
      <c r="AB39" s="8">
        <v>1.7609465616033322</v>
      </c>
      <c r="AC39" s="8">
        <v>9.5305445585517762E-2</v>
      </c>
      <c r="AD39" s="8">
        <v>6.8068945349088583</v>
      </c>
      <c r="AE39" s="8">
        <v>0.65645225155847386</v>
      </c>
      <c r="AF39" s="8">
        <v>4.0578510285180673</v>
      </c>
      <c r="AG39" s="8">
        <v>0.48241103755316911</v>
      </c>
      <c r="AH39" s="8">
        <v>3.6990856010353261</v>
      </c>
      <c r="AI39" s="8">
        <v>0.53427802146156844</v>
      </c>
      <c r="AJ39" s="8">
        <v>7.319394996511936</v>
      </c>
      <c r="AK39" s="8">
        <v>0.16956724127576323</v>
      </c>
      <c r="AL39" s="8">
        <v>0.46445565581185366</v>
      </c>
      <c r="AM39" s="8">
        <v>1.3457813389321957E-2</v>
      </c>
      <c r="AN39" s="8">
        <v>8.9736914425924041</v>
      </c>
      <c r="AO39" s="8">
        <v>3.1574674807305487</v>
      </c>
      <c r="AP39" s="8"/>
    </row>
    <row r="40" spans="1:42" hidden="1" outlineLevel="1" x14ac:dyDescent="0.25">
      <c r="A40" s="7" t="s">
        <v>93</v>
      </c>
      <c r="B40" s="7" t="s">
        <v>94</v>
      </c>
      <c r="C40" s="8">
        <v>0.57809397145763131</v>
      </c>
      <c r="D40" s="8">
        <v>6.3344556225537509</v>
      </c>
      <c r="E40" s="8">
        <v>0.86898761575152783</v>
      </c>
      <c r="F40" s="8">
        <v>6.4565451283590161</v>
      </c>
      <c r="G40" s="8">
        <v>0.62761593840435947</v>
      </c>
      <c r="H40" s="8">
        <v>6.59104637326186</v>
      </c>
      <c r="I40" s="8">
        <v>1.1534576893104085</v>
      </c>
      <c r="J40" s="8">
        <v>12.958251930277816</v>
      </c>
      <c r="K40" s="8">
        <v>0.27391505528212218</v>
      </c>
      <c r="L40" s="8">
        <v>9.7894925876420213</v>
      </c>
      <c r="M40" s="8">
        <v>0.24249034365737365</v>
      </c>
      <c r="N40" s="8">
        <v>7.2391622150919837</v>
      </c>
      <c r="O40" s="8">
        <v>0.57137411478674449</v>
      </c>
      <c r="P40" s="8">
        <v>8.2419324272488534</v>
      </c>
      <c r="Q40" s="8">
        <v>0.84991558918400834</v>
      </c>
      <c r="R40" s="8">
        <v>7.01716441865379</v>
      </c>
      <c r="S40" s="8">
        <v>0.10043243058417524</v>
      </c>
      <c r="T40" s="8">
        <v>6.4268024407838062</v>
      </c>
      <c r="U40" s="8">
        <v>0.48079266644016538</v>
      </c>
      <c r="V40" s="8">
        <v>5.9456663090096029</v>
      </c>
      <c r="W40" s="8">
        <v>0.48801780406545781</v>
      </c>
      <c r="X40" s="8">
        <v>7.5101112068174487</v>
      </c>
      <c r="Y40" s="8">
        <v>1.1519631388756322</v>
      </c>
      <c r="Z40" s="8">
        <v>7.4748024196761618</v>
      </c>
      <c r="AA40" s="8">
        <v>0.38971713110641293</v>
      </c>
      <c r="AB40" s="8">
        <v>6.782425166507859</v>
      </c>
      <c r="AC40" s="8">
        <v>0.30692187006885208</v>
      </c>
      <c r="AD40" s="8">
        <v>7.548600099349092</v>
      </c>
      <c r="AE40" s="8">
        <v>1.0014783532067246</v>
      </c>
      <c r="AF40" s="8">
        <v>7.1133484049725721</v>
      </c>
      <c r="AG40" s="8">
        <v>0.59199799890431737</v>
      </c>
      <c r="AH40" s="8">
        <v>7.5349292464028883</v>
      </c>
      <c r="AI40" s="8">
        <v>0.84144924272575028</v>
      </c>
      <c r="AJ40" s="8">
        <v>5.9795803489453512</v>
      </c>
      <c r="AK40" s="8">
        <v>0.14773924466367835</v>
      </c>
      <c r="AL40" s="8">
        <v>5.628645057356584</v>
      </c>
      <c r="AM40" s="8">
        <v>1.0184826453006541</v>
      </c>
      <c r="AN40" s="8">
        <v>3.5459287239016364</v>
      </c>
      <c r="AO40" s="8">
        <v>5.4313840683692792E-2</v>
      </c>
      <c r="AP40" s="8">
        <v>12.34922432072902</v>
      </c>
    </row>
    <row r="41" spans="1:42" collapsed="1" x14ac:dyDescent="0.25">
      <c r="A41" s="5" t="s">
        <v>95</v>
      </c>
      <c r="B41" s="5" t="s">
        <v>96</v>
      </c>
      <c r="C41" s="6">
        <f t="shared" ref="C41:AP41" si="3">C42</f>
        <v>0.53347412270409678</v>
      </c>
      <c r="D41" s="6">
        <f t="shared" si="3"/>
        <v>6.1449711676576602</v>
      </c>
      <c r="E41" s="6">
        <f t="shared" si="3"/>
        <v>0.11875964679852208</v>
      </c>
      <c r="F41" s="6">
        <f t="shared" si="3"/>
        <v>7.83671659652176</v>
      </c>
      <c r="G41" s="6">
        <f t="shared" si="3"/>
        <v>0.28067093315642883</v>
      </c>
      <c r="H41" s="6">
        <f t="shared" si="3"/>
        <v>6.6844929394710926</v>
      </c>
      <c r="I41" s="6">
        <f t="shared" si="3"/>
        <v>1.5387246704061572</v>
      </c>
      <c r="J41" s="6">
        <f t="shared" si="3"/>
        <v>8.546083377779123</v>
      </c>
      <c r="K41" s="6">
        <f t="shared" si="3"/>
        <v>0.41480823349863566</v>
      </c>
      <c r="L41" s="6">
        <f t="shared" si="3"/>
        <v>9.3825601061830728</v>
      </c>
      <c r="M41" s="6">
        <f t="shared" si="3"/>
        <v>0.67562496328089139</v>
      </c>
      <c r="N41" s="6">
        <f t="shared" si="3"/>
        <v>6.7563134437248307</v>
      </c>
      <c r="O41" s="6">
        <f t="shared" si="3"/>
        <v>5.4642857142857139E-2</v>
      </c>
      <c r="P41" s="6">
        <f t="shared" si="3"/>
        <v>7.5460593639709099</v>
      </c>
      <c r="Q41" s="6">
        <f t="shared" si="3"/>
        <v>3.486439641067586</v>
      </c>
      <c r="R41" s="6">
        <f t="shared" si="3"/>
        <v>8.5198506709647646</v>
      </c>
      <c r="S41" s="6">
        <f t="shared" si="3"/>
        <v>0.40402825921224073</v>
      </c>
      <c r="T41" s="6">
        <f t="shared" si="3"/>
        <v>3.7353036506682611</v>
      </c>
      <c r="U41" s="6">
        <f t="shared" si="3"/>
        <v>1.7818300202806217</v>
      </c>
      <c r="V41" s="6">
        <f t="shared" si="3"/>
        <v>7.8377169396105337</v>
      </c>
      <c r="W41" s="6">
        <f t="shared" si="3"/>
        <v>8.9887328942182709E-2</v>
      </c>
      <c r="X41" s="6">
        <f t="shared" si="3"/>
        <v>5.7240705462026789</v>
      </c>
      <c r="Y41" s="6">
        <f t="shared" si="3"/>
        <v>2.7469906611474184</v>
      </c>
      <c r="Z41" s="6">
        <f t="shared" si="3"/>
        <v>8.6036512733195725</v>
      </c>
      <c r="AA41" s="6">
        <f t="shared" si="3"/>
        <v>0</v>
      </c>
      <c r="AB41" s="6">
        <f t="shared" si="3"/>
        <v>5.4005162829061097</v>
      </c>
      <c r="AC41" s="6">
        <f t="shared" si="3"/>
        <v>3.6352787934560891E-4</v>
      </c>
      <c r="AD41" s="6">
        <f t="shared" si="3"/>
        <v>5.665310363501761</v>
      </c>
      <c r="AE41" s="6">
        <f t="shared" si="3"/>
        <v>0.12067712911353874</v>
      </c>
      <c r="AF41" s="6">
        <f t="shared" si="3"/>
        <v>4.8810174214618804</v>
      </c>
      <c r="AG41" s="6">
        <f t="shared" si="3"/>
        <v>0.67896916680100494</v>
      </c>
      <c r="AH41" s="6">
        <f t="shared" si="3"/>
        <v>7.2953155460223496</v>
      </c>
      <c r="AI41" s="6">
        <f t="shared" si="3"/>
        <v>0.56624384535183903</v>
      </c>
      <c r="AJ41" s="6">
        <f t="shared" si="3"/>
        <v>5.5105311227957934</v>
      </c>
      <c r="AK41" s="6">
        <f t="shared" si="3"/>
        <v>1.1049248957994439E-3</v>
      </c>
      <c r="AL41" s="6">
        <f t="shared" si="3"/>
        <v>8.292906200990279</v>
      </c>
      <c r="AM41" s="6">
        <f t="shared" si="3"/>
        <v>0.72352025398650277</v>
      </c>
      <c r="AN41" s="6">
        <f t="shared" si="3"/>
        <v>5.6858581051293235</v>
      </c>
      <c r="AO41" s="6">
        <f t="shared" si="3"/>
        <v>5.8857142857142851E-2</v>
      </c>
      <c r="AP41" s="6">
        <f t="shared" si="3"/>
        <v>7.6817485390360423</v>
      </c>
    </row>
    <row r="42" spans="1:42" hidden="1" outlineLevel="1" x14ac:dyDescent="0.25">
      <c r="A42" s="7" t="s">
        <v>97</v>
      </c>
      <c r="B42" s="7" t="s">
        <v>98</v>
      </c>
      <c r="C42" s="8">
        <v>0.53347412270409678</v>
      </c>
      <c r="D42" s="8">
        <v>6.1449711676576602</v>
      </c>
      <c r="E42" s="8">
        <v>0.11875964679852208</v>
      </c>
      <c r="F42" s="8">
        <v>7.83671659652176</v>
      </c>
      <c r="G42" s="8">
        <v>0.28067093315642883</v>
      </c>
      <c r="H42" s="8">
        <v>6.6844929394710926</v>
      </c>
      <c r="I42" s="8">
        <v>1.5387246704061572</v>
      </c>
      <c r="J42" s="8">
        <v>8.546083377779123</v>
      </c>
      <c r="K42" s="8">
        <v>0.41480823349863566</v>
      </c>
      <c r="L42" s="8">
        <v>9.3825601061830728</v>
      </c>
      <c r="M42" s="8">
        <v>0.67562496328089139</v>
      </c>
      <c r="N42" s="8">
        <v>6.7563134437248307</v>
      </c>
      <c r="O42" s="8">
        <v>5.4642857142857139E-2</v>
      </c>
      <c r="P42" s="8">
        <v>7.5460593639709099</v>
      </c>
      <c r="Q42" s="8">
        <v>3.486439641067586</v>
      </c>
      <c r="R42" s="8">
        <v>8.5198506709647646</v>
      </c>
      <c r="S42" s="8">
        <v>0.40402825921224073</v>
      </c>
      <c r="T42" s="8">
        <v>3.7353036506682611</v>
      </c>
      <c r="U42" s="8">
        <v>1.7818300202806217</v>
      </c>
      <c r="V42" s="8">
        <v>7.8377169396105337</v>
      </c>
      <c r="W42" s="8">
        <v>8.9887328942182709E-2</v>
      </c>
      <c r="X42" s="8">
        <v>5.7240705462026789</v>
      </c>
      <c r="Y42" s="8">
        <v>2.7469906611474184</v>
      </c>
      <c r="Z42" s="8">
        <v>8.6036512733195725</v>
      </c>
      <c r="AA42" s="8"/>
      <c r="AB42" s="8">
        <v>5.4005162829061097</v>
      </c>
      <c r="AC42" s="8">
        <v>3.6352787934560891E-4</v>
      </c>
      <c r="AD42" s="8">
        <v>5.665310363501761</v>
      </c>
      <c r="AE42" s="8">
        <v>0.12067712911353874</v>
      </c>
      <c r="AF42" s="8">
        <v>4.8810174214618804</v>
      </c>
      <c r="AG42" s="8">
        <v>0.67896916680100494</v>
      </c>
      <c r="AH42" s="8">
        <v>7.2953155460223496</v>
      </c>
      <c r="AI42" s="8">
        <v>0.56624384535183903</v>
      </c>
      <c r="AJ42" s="8">
        <v>5.5105311227957934</v>
      </c>
      <c r="AK42" s="8">
        <v>1.1049248957994439E-3</v>
      </c>
      <c r="AL42" s="8">
        <v>8.292906200990279</v>
      </c>
      <c r="AM42" s="8">
        <v>0.72352025398650277</v>
      </c>
      <c r="AN42" s="8">
        <v>5.6858581051293235</v>
      </c>
      <c r="AO42" s="8">
        <v>5.8857142857142851E-2</v>
      </c>
      <c r="AP42" s="8">
        <v>7.6817485390360423</v>
      </c>
    </row>
    <row r="43" spans="1:42" collapsed="1" x14ac:dyDescent="0.25">
      <c r="A43" s="5" t="s">
        <v>99</v>
      </c>
      <c r="B43" s="5" t="s">
        <v>100</v>
      </c>
      <c r="C43" s="6">
        <f t="shared" ref="C43:AP43" si="4">AVERAGE(C44:C47)</f>
        <v>1.2113563221710559</v>
      </c>
      <c r="D43" s="6">
        <f t="shared" si="4"/>
        <v>7.199603587514356</v>
      </c>
      <c r="E43" s="6">
        <f t="shared" si="4"/>
        <v>0.2278466070804997</v>
      </c>
      <c r="F43" s="6">
        <f t="shared" si="4"/>
        <v>6.1037940992275983</v>
      </c>
      <c r="G43" s="6">
        <f t="shared" si="4"/>
        <v>0.96666998099272927</v>
      </c>
      <c r="H43" s="6">
        <f t="shared" si="4"/>
        <v>7.6577459002612631</v>
      </c>
      <c r="I43" s="6">
        <f t="shared" si="4"/>
        <v>0.47699142454645488</v>
      </c>
      <c r="J43" s="6">
        <f t="shared" si="4"/>
        <v>6.0567000702466691</v>
      </c>
      <c r="K43" s="6">
        <f t="shared" si="4"/>
        <v>0.91874845364710411</v>
      </c>
      <c r="L43" s="6">
        <f t="shared" si="4"/>
        <v>9.2514263179107985</v>
      </c>
      <c r="M43" s="6">
        <f t="shared" si="4"/>
        <v>0.34440742302560479</v>
      </c>
      <c r="N43" s="6">
        <f t="shared" si="4"/>
        <v>5.0647696392780128</v>
      </c>
      <c r="O43" s="6">
        <f t="shared" si="4"/>
        <v>0.44679007819410044</v>
      </c>
      <c r="P43" s="6">
        <f t="shared" si="4"/>
        <v>7.7480102511742528</v>
      </c>
      <c r="Q43" s="6">
        <f t="shared" si="4"/>
        <v>1.4245109254331361</v>
      </c>
      <c r="R43" s="6">
        <f t="shared" si="4"/>
        <v>12.605532807022938</v>
      </c>
      <c r="S43" s="6">
        <f t="shared" si="4"/>
        <v>0.29588945711404724</v>
      </c>
      <c r="T43" s="6">
        <f t="shared" si="4"/>
        <v>7.7233485902521721</v>
      </c>
      <c r="U43" s="6">
        <f t="shared" si="4"/>
        <v>2.9494969363832486</v>
      </c>
      <c r="V43" s="6">
        <f t="shared" si="4"/>
        <v>11.060820125069828</v>
      </c>
      <c r="W43" s="6">
        <f t="shared" si="4"/>
        <v>0.29653791407772517</v>
      </c>
      <c r="X43" s="6">
        <f t="shared" si="4"/>
        <v>11.109490253999713</v>
      </c>
      <c r="Y43" s="6">
        <f t="shared" si="4"/>
        <v>0.24168732771430124</v>
      </c>
      <c r="Z43" s="6">
        <f t="shared" si="4"/>
        <v>6.023763943704691</v>
      </c>
      <c r="AA43" s="6">
        <f t="shared" si="4"/>
        <v>2.2315031579827904</v>
      </c>
      <c r="AB43" s="6">
        <f t="shared" si="4"/>
        <v>5.4879343398493798</v>
      </c>
      <c r="AC43" s="6">
        <f t="shared" si="4"/>
        <v>1.0644628903495013</v>
      </c>
      <c r="AD43" s="6">
        <f t="shared" si="4"/>
        <v>5.8231238325338532</v>
      </c>
      <c r="AE43" s="6">
        <f t="shared" si="4"/>
        <v>0.89078433973859417</v>
      </c>
      <c r="AF43" s="6">
        <f t="shared" si="4"/>
        <v>4.2785905831433642</v>
      </c>
      <c r="AG43" s="6">
        <f t="shared" si="4"/>
        <v>0.40588725236157897</v>
      </c>
      <c r="AH43" s="6">
        <f t="shared" si="4"/>
        <v>6.6981602129161031</v>
      </c>
      <c r="AI43" s="6">
        <f t="shared" si="4"/>
        <v>0.40281573363050927</v>
      </c>
      <c r="AJ43" s="6">
        <f t="shared" si="4"/>
        <v>8.1359942975048831</v>
      </c>
      <c r="AK43" s="6">
        <f t="shared" si="4"/>
        <v>0.24357682966398278</v>
      </c>
      <c r="AL43" s="6">
        <f t="shared" si="4"/>
        <v>9.2146961433861669</v>
      </c>
      <c r="AM43" s="6">
        <f t="shared" si="4"/>
        <v>1.0231161576658814</v>
      </c>
      <c r="AN43" s="6">
        <f t="shared" si="4"/>
        <v>8.7527039357823408</v>
      </c>
      <c r="AO43" s="6">
        <f t="shared" si="4"/>
        <v>3.1806003461964445E-2</v>
      </c>
      <c r="AP43" s="6">
        <f t="shared" si="4"/>
        <v>4.4509277257310513</v>
      </c>
    </row>
    <row r="44" spans="1:42" hidden="1" outlineLevel="1" x14ac:dyDescent="0.25">
      <c r="A44" s="7" t="s">
        <v>101</v>
      </c>
      <c r="B44" s="7" t="s">
        <v>102</v>
      </c>
      <c r="C44" s="8">
        <v>2.5452839731172574</v>
      </c>
      <c r="D44" s="8">
        <v>7.6947128342014457</v>
      </c>
      <c r="E44" s="8">
        <v>0</v>
      </c>
      <c r="F44" s="8">
        <v>6.1684368761432635</v>
      </c>
      <c r="G44" s="8">
        <v>2.9485576066620829</v>
      </c>
      <c r="H44" s="8">
        <v>7.6030423767722564</v>
      </c>
      <c r="I44" s="8">
        <v>0.24996093915791054</v>
      </c>
      <c r="J44" s="8">
        <v>10.272355420413454</v>
      </c>
      <c r="K44" s="8">
        <v>1.5030123065413132</v>
      </c>
      <c r="L44" s="8">
        <v>12.191507119717414</v>
      </c>
      <c r="M44" s="8">
        <v>1.0034834078179509</v>
      </c>
      <c r="N44" s="8">
        <v>10.176236840010993</v>
      </c>
      <c r="O44" s="8">
        <v>0.77815485183524236</v>
      </c>
      <c r="P44" s="8">
        <v>10.352035740909304</v>
      </c>
      <c r="Q44" s="8">
        <v>2.4179047874937436</v>
      </c>
      <c r="R44" s="8">
        <v>10.819972778184862</v>
      </c>
      <c r="S44" s="8">
        <v>0</v>
      </c>
      <c r="T44" s="8">
        <v>10.563709705913055</v>
      </c>
      <c r="U44" s="8">
        <v>0.24412510566356721</v>
      </c>
      <c r="V44" s="8">
        <v>10.303709677542715</v>
      </c>
      <c r="W44" s="8">
        <v>0.29688539870798819</v>
      </c>
      <c r="X44" s="8">
        <v>12.153526425689705</v>
      </c>
      <c r="Y44" s="8">
        <v>5.2352846721707841E-2</v>
      </c>
      <c r="Z44" s="8">
        <v>7.0487282577629058</v>
      </c>
      <c r="AA44" s="8">
        <v>0.47009977717056561</v>
      </c>
      <c r="AB44" s="8">
        <v>5.4698907046814513</v>
      </c>
      <c r="AC44" s="8">
        <v>3.1988888888888889</v>
      </c>
      <c r="AD44" s="8">
        <v>7.5245621159258107</v>
      </c>
      <c r="AE44" s="8">
        <v>0.8225437159013762</v>
      </c>
      <c r="AF44" s="8">
        <v>6.0002095850417909</v>
      </c>
      <c r="AG44" s="8">
        <v>0.5</v>
      </c>
      <c r="AH44" s="8">
        <v>10.875100187926954</v>
      </c>
      <c r="AI44" s="8">
        <v>0.11329853151806507</v>
      </c>
      <c r="AJ44" s="8">
        <v>8.1753087583045954</v>
      </c>
      <c r="AK44" s="8">
        <v>0.49827411726219051</v>
      </c>
      <c r="AL44" s="8">
        <v>11.34493168680468</v>
      </c>
      <c r="AM44" s="8">
        <v>0</v>
      </c>
      <c r="AN44" s="8">
        <v>11.183386353762192</v>
      </c>
      <c r="AO44" s="8">
        <v>0</v>
      </c>
      <c r="AP44" s="8">
        <v>8.5641056081219631</v>
      </c>
    </row>
    <row r="45" spans="1:42" hidden="1" outlineLevel="1" x14ac:dyDescent="0.25">
      <c r="A45" s="7" t="s">
        <v>103</v>
      </c>
      <c r="B45" s="7" t="s">
        <v>104</v>
      </c>
      <c r="C45" s="8">
        <v>0.22950242575916344</v>
      </c>
      <c r="D45" s="8">
        <v>9.1320043097681474</v>
      </c>
      <c r="E45" s="8">
        <v>0.13504859230699842</v>
      </c>
      <c r="F45" s="8"/>
      <c r="G45" s="8">
        <v>0.35471583492323128</v>
      </c>
      <c r="H45" s="8">
        <v>8.9940535707024054</v>
      </c>
      <c r="I45" s="8">
        <v>0.93744692835241084</v>
      </c>
      <c r="J45" s="8">
        <v>0.50703328509406653</v>
      </c>
      <c r="K45" s="8">
        <v>0.85055925654437392</v>
      </c>
      <c r="L45" s="8">
        <v>6.7947847478117618</v>
      </c>
      <c r="M45" s="8">
        <v>1.0600907029478456E-3</v>
      </c>
      <c r="N45" s="8">
        <v>5.3856172339751485E-2</v>
      </c>
      <c r="O45" s="8">
        <v>0.25891384680379725</v>
      </c>
      <c r="P45" s="8">
        <v>0</v>
      </c>
      <c r="Q45" s="8">
        <v>0.88263127019486221</v>
      </c>
      <c r="R45" s="8">
        <v>11.803990889360461</v>
      </c>
      <c r="S45" s="8">
        <v>0.29523329836441831</v>
      </c>
      <c r="T45" s="8">
        <v>0.79680121983503793</v>
      </c>
      <c r="U45" s="8">
        <v>0.94843082669059653</v>
      </c>
      <c r="V45" s="8"/>
      <c r="W45" s="8">
        <v>1.3888478894258286E-2</v>
      </c>
      <c r="X45" s="8">
        <v>11.090499559085215</v>
      </c>
      <c r="Y45" s="8">
        <v>0.31655608775460331</v>
      </c>
      <c r="Z45" s="8">
        <v>1.5001462327420152</v>
      </c>
      <c r="AA45" s="8">
        <v>1.264973694306168</v>
      </c>
      <c r="AB45" s="8">
        <v>9.2357000993984002</v>
      </c>
      <c r="AC45" s="8">
        <v>2.9983698183511877E-5</v>
      </c>
      <c r="AD45" s="8">
        <v>12.903885559849193</v>
      </c>
      <c r="AE45" s="8">
        <v>2.1434557203986357</v>
      </c>
      <c r="AF45" s="8">
        <v>4.1619096765643651</v>
      </c>
      <c r="AG45" s="8">
        <v>0.19405662864245254</v>
      </c>
      <c r="AH45" s="8">
        <v>4.1920701454685103</v>
      </c>
      <c r="AI45" s="8">
        <v>0.11041504835344627</v>
      </c>
      <c r="AJ45" s="8">
        <v>7.265323662603997</v>
      </c>
      <c r="AK45" s="8">
        <v>7.139308950885942E-2</v>
      </c>
      <c r="AL45" s="8"/>
      <c r="AM45" s="8">
        <v>0.19231489827312018</v>
      </c>
      <c r="AN45" s="8">
        <v>11.540515857243291</v>
      </c>
      <c r="AO45" s="8">
        <v>0</v>
      </c>
      <c r="AP45" s="8">
        <v>0</v>
      </c>
    </row>
    <row r="46" spans="1:42" hidden="1" outlineLevel="1" x14ac:dyDescent="0.25">
      <c r="A46" s="7" t="s">
        <v>105</v>
      </c>
      <c r="B46" s="7" t="s">
        <v>106</v>
      </c>
      <c r="C46" s="8">
        <v>2.0706388898078023</v>
      </c>
      <c r="D46" s="8">
        <v>4.772093618573475</v>
      </c>
      <c r="E46" s="8">
        <v>0.77633783601500039</v>
      </c>
      <c r="F46" s="8">
        <v>6.3141297476166356</v>
      </c>
      <c r="G46" s="8">
        <v>0.56340648238560298</v>
      </c>
      <c r="H46" s="8">
        <v>5.2800571941760621</v>
      </c>
      <c r="I46" s="8">
        <v>0.24356640612904323</v>
      </c>
      <c r="J46" s="8">
        <v>7.7938378093276768</v>
      </c>
      <c r="K46" s="8">
        <v>1.3214222515027294</v>
      </c>
      <c r="L46" s="8">
        <v>5.9780202289446809</v>
      </c>
      <c r="M46" s="8">
        <v>0.37308619358152029</v>
      </c>
      <c r="N46" s="8">
        <v>4.9642159054832931</v>
      </c>
      <c r="O46" s="8">
        <v>0.75009161413736214</v>
      </c>
      <c r="P46" s="8">
        <v>9.1983490070558993</v>
      </c>
      <c r="Q46" s="8">
        <v>1.9587954058886676</v>
      </c>
      <c r="R46" s="8">
        <v>7.0328449787480984</v>
      </c>
      <c r="S46" s="8">
        <v>0.26661648175630104</v>
      </c>
      <c r="T46" s="8">
        <v>6.871427728268098</v>
      </c>
      <c r="U46" s="8">
        <v>2.4575553152950609</v>
      </c>
      <c r="V46" s="8">
        <v>11.817930572596939</v>
      </c>
      <c r="W46" s="8">
        <v>0.8753777787086543</v>
      </c>
      <c r="X46" s="8">
        <v>6.2744032296151158</v>
      </c>
      <c r="Y46" s="8">
        <v>0.59784037638089382</v>
      </c>
      <c r="Z46" s="8">
        <v>9.5224173406091506</v>
      </c>
      <c r="AA46" s="8">
        <v>4.9482155035923281</v>
      </c>
      <c r="AB46" s="8">
        <v>7.2461465553176705</v>
      </c>
      <c r="AC46" s="8">
        <v>1.0589326888109329</v>
      </c>
      <c r="AD46" s="8">
        <v>2.8640476543604101</v>
      </c>
      <c r="AE46" s="8">
        <v>0.59713792265436449</v>
      </c>
      <c r="AF46" s="8">
        <v>4.6106256278163995</v>
      </c>
      <c r="AG46" s="8">
        <v>0.92949238080386332</v>
      </c>
      <c r="AH46" s="8">
        <v>4.8320388298682415</v>
      </c>
      <c r="AI46" s="8">
        <v>1.3875493546505258</v>
      </c>
      <c r="AJ46" s="8">
        <v>6.7310169655256082</v>
      </c>
      <c r="AK46" s="8">
        <v>0.16106328222089841</v>
      </c>
      <c r="AL46" s="8">
        <v>7.084460599967656</v>
      </c>
      <c r="AM46" s="8">
        <v>3.739540223208925</v>
      </c>
      <c r="AN46" s="8">
        <v>3.5342095963415447</v>
      </c>
      <c r="AO46" s="8">
        <v>9.5418010385893343E-2</v>
      </c>
      <c r="AP46" s="8">
        <v>4.7886775690711918</v>
      </c>
    </row>
    <row r="47" spans="1:42" hidden="1" outlineLevel="1" x14ac:dyDescent="0.25">
      <c r="A47" s="7" t="s">
        <v>107</v>
      </c>
      <c r="B47" s="7" t="s">
        <v>108</v>
      </c>
      <c r="C47" s="8">
        <v>0</v>
      </c>
      <c r="D47" s="8"/>
      <c r="E47" s="8">
        <v>0</v>
      </c>
      <c r="F47" s="8">
        <v>5.8288156739228958</v>
      </c>
      <c r="G47" s="8">
        <v>0</v>
      </c>
      <c r="H47" s="8">
        <v>8.7538304593943241</v>
      </c>
      <c r="I47" s="8"/>
      <c r="J47" s="8">
        <v>5.6535737661514789</v>
      </c>
      <c r="K47" s="8">
        <v>0</v>
      </c>
      <c r="L47" s="8">
        <v>12.041393175169343</v>
      </c>
      <c r="M47" s="8">
        <v>0</v>
      </c>
      <c r="N47" s="8"/>
      <c r="O47" s="8">
        <v>0</v>
      </c>
      <c r="P47" s="8">
        <v>11.441656256731807</v>
      </c>
      <c r="Q47" s="8">
        <v>0.43871223815527022</v>
      </c>
      <c r="R47" s="8">
        <v>20.765322581798326</v>
      </c>
      <c r="S47" s="8">
        <v>0.62170804833546944</v>
      </c>
      <c r="T47" s="8">
        <v>12.661455706992498</v>
      </c>
      <c r="U47" s="8">
        <v>8.1478764978837699</v>
      </c>
      <c r="V47" s="8"/>
      <c r="W47" s="8">
        <v>0</v>
      </c>
      <c r="X47" s="8">
        <v>14.919531801608816</v>
      </c>
      <c r="Y47" s="8">
        <v>0</v>
      </c>
      <c r="Z47" s="8"/>
      <c r="AA47" s="8">
        <v>2.2427236568621014</v>
      </c>
      <c r="AB47" s="8">
        <v>0</v>
      </c>
      <c r="AC47" s="8">
        <v>0</v>
      </c>
      <c r="AD47" s="8">
        <v>0</v>
      </c>
      <c r="AE47" s="8">
        <v>0</v>
      </c>
      <c r="AF47" s="8">
        <v>2.3416174431509016</v>
      </c>
      <c r="AG47" s="8">
        <v>0</v>
      </c>
      <c r="AH47" s="8">
        <v>6.8934316884007059</v>
      </c>
      <c r="AI47" s="8">
        <v>0</v>
      </c>
      <c r="AJ47" s="8">
        <v>10.37232780358533</v>
      </c>
      <c r="AK47" s="8"/>
      <c r="AL47" s="8"/>
      <c r="AM47" s="8">
        <v>0.16060950918148026</v>
      </c>
      <c r="AN47" s="8"/>
      <c r="AO47" s="8"/>
      <c r="AP47" s="8"/>
    </row>
    <row r="48" spans="1:42" collapsed="1" x14ac:dyDescent="0.25">
      <c r="A48" s="5" t="s">
        <v>109</v>
      </c>
      <c r="B48" s="5" t="s">
        <v>110</v>
      </c>
      <c r="C48" s="6">
        <f t="shared" ref="C48:AP48" si="5">AVERAGE(C49:C51)</f>
        <v>0.64569985430168042</v>
      </c>
      <c r="D48" s="6">
        <f t="shared" si="5"/>
        <v>4.6480174646246821</v>
      </c>
      <c r="E48" s="6">
        <f t="shared" si="5"/>
        <v>0.27724018693467406</v>
      </c>
      <c r="F48" s="6">
        <f t="shared" si="5"/>
        <v>5.2728587393572184</v>
      </c>
      <c r="G48" s="6">
        <f t="shared" si="5"/>
        <v>0.30092598949695692</v>
      </c>
      <c r="H48" s="6">
        <f t="shared" si="5"/>
        <v>5.6265385989962509</v>
      </c>
      <c r="I48" s="6">
        <f t="shared" si="5"/>
        <v>0.58387803267451321</v>
      </c>
      <c r="J48" s="6">
        <f t="shared" si="5"/>
        <v>6.6030440092268838</v>
      </c>
      <c r="K48" s="6">
        <f t="shared" si="5"/>
        <v>0.34733719480439307</v>
      </c>
      <c r="L48" s="6">
        <f t="shared" si="5"/>
        <v>6.4884861549578261</v>
      </c>
      <c r="M48" s="6">
        <f t="shared" si="5"/>
        <v>0.19672373352666514</v>
      </c>
      <c r="N48" s="6">
        <f t="shared" si="5"/>
        <v>4.8303659547199791</v>
      </c>
      <c r="O48" s="6">
        <f t="shared" si="5"/>
        <v>0.43111739956806594</v>
      </c>
      <c r="P48" s="6">
        <f t="shared" si="5"/>
        <v>5.8358681160981947</v>
      </c>
      <c r="Q48" s="6">
        <f t="shared" si="5"/>
        <v>0.46743246614008155</v>
      </c>
      <c r="R48" s="6">
        <f t="shared" si="5"/>
        <v>5.8799314794078086</v>
      </c>
      <c r="S48" s="6">
        <f t="shared" si="5"/>
        <v>0.25029959145835468</v>
      </c>
      <c r="T48" s="6">
        <f t="shared" si="5"/>
        <v>4.7592064095546815</v>
      </c>
      <c r="U48" s="6">
        <f t="shared" si="5"/>
        <v>0.30903475550680753</v>
      </c>
      <c r="V48" s="6">
        <f t="shared" si="5"/>
        <v>4.3378232258824676</v>
      </c>
      <c r="W48" s="6">
        <f t="shared" si="5"/>
        <v>0.36451118613126998</v>
      </c>
      <c r="X48" s="6">
        <f t="shared" si="5"/>
        <v>5.3826688108314338</v>
      </c>
      <c r="Y48" s="6">
        <f t="shared" si="5"/>
        <v>0.59301746807889633</v>
      </c>
      <c r="Z48" s="6">
        <f t="shared" si="5"/>
        <v>5.1218923803980161</v>
      </c>
      <c r="AA48" s="6">
        <f t="shared" si="5"/>
        <v>0.66055529730456042</v>
      </c>
      <c r="AB48" s="6">
        <f t="shared" si="5"/>
        <v>4.6832235962632014</v>
      </c>
      <c r="AC48" s="6">
        <f t="shared" si="5"/>
        <v>0.20724710067021412</v>
      </c>
      <c r="AD48" s="6">
        <f t="shared" si="5"/>
        <v>4.5025331221212239</v>
      </c>
      <c r="AE48" s="6">
        <f t="shared" si="5"/>
        <v>0.33075469392336543</v>
      </c>
      <c r="AF48" s="6">
        <f t="shared" si="5"/>
        <v>4.6707822982098692</v>
      </c>
      <c r="AG48" s="6">
        <f t="shared" si="5"/>
        <v>0.57503036826336584</v>
      </c>
      <c r="AH48" s="6">
        <f t="shared" si="5"/>
        <v>6.1416890469194412</v>
      </c>
      <c r="AI48" s="6">
        <f t="shared" si="5"/>
        <v>0.52715824592645089</v>
      </c>
      <c r="AJ48" s="6">
        <f t="shared" si="5"/>
        <v>5.2756228975459125</v>
      </c>
      <c r="AK48" s="6">
        <f t="shared" si="5"/>
        <v>0.25836413083980259</v>
      </c>
      <c r="AL48" s="6">
        <f t="shared" si="5"/>
        <v>5.1153514352530598</v>
      </c>
      <c r="AM48" s="6">
        <f t="shared" si="5"/>
        <v>0.37868427467956839</v>
      </c>
      <c r="AN48" s="6">
        <f t="shared" si="5"/>
        <v>4.6866116835061717</v>
      </c>
      <c r="AO48" s="6">
        <f t="shared" si="5"/>
        <v>0.3488733681297207</v>
      </c>
      <c r="AP48" s="6">
        <f t="shared" si="5"/>
        <v>4.611184279717035</v>
      </c>
    </row>
    <row r="49" spans="1:42" hidden="1" outlineLevel="1" x14ac:dyDescent="0.25">
      <c r="A49" s="7" t="s">
        <v>111</v>
      </c>
      <c r="B49" s="7" t="s">
        <v>112</v>
      </c>
      <c r="C49" s="8">
        <v>1.0107346199430414</v>
      </c>
      <c r="D49" s="8">
        <v>5.0973278585196971</v>
      </c>
      <c r="E49" s="8">
        <v>0.15787319137771874</v>
      </c>
      <c r="F49" s="8">
        <v>5.1212046344898976</v>
      </c>
      <c r="G49" s="8">
        <v>0.17927629483410756</v>
      </c>
      <c r="H49" s="8">
        <v>5.6300818842064597</v>
      </c>
      <c r="I49" s="8">
        <v>0.43331641945247423</v>
      </c>
      <c r="J49" s="8">
        <v>5.9381313136196807</v>
      </c>
      <c r="K49" s="8">
        <v>0.63061988208418673</v>
      </c>
      <c r="L49" s="8">
        <v>5.9269483958383642</v>
      </c>
      <c r="M49" s="8">
        <v>0.31335604469127371</v>
      </c>
      <c r="N49" s="8">
        <v>4.23523289100764</v>
      </c>
      <c r="O49" s="8">
        <v>0.82062846066355577</v>
      </c>
      <c r="P49" s="8">
        <v>4.8640061763580853</v>
      </c>
      <c r="Q49" s="8">
        <v>0.79621888240352034</v>
      </c>
      <c r="R49" s="8">
        <v>5.7571807160528792</v>
      </c>
      <c r="S49" s="8">
        <v>0.21408681849481179</v>
      </c>
      <c r="T49" s="8">
        <v>4.6519457821297223</v>
      </c>
      <c r="U49" s="8">
        <v>0.25611062242963473</v>
      </c>
      <c r="V49" s="8">
        <v>4.2016348300699571</v>
      </c>
      <c r="W49" s="8">
        <v>0.35068892087701409</v>
      </c>
      <c r="X49" s="8">
        <v>4.8605540054875167</v>
      </c>
      <c r="Y49" s="8">
        <v>0.59609091729828478</v>
      </c>
      <c r="Z49" s="8">
        <v>5.8107927985232584</v>
      </c>
      <c r="AA49" s="8">
        <v>0.46109283835227438</v>
      </c>
      <c r="AB49" s="8">
        <v>5.7049093806328059</v>
      </c>
      <c r="AC49" s="8">
        <v>0.20169997646150864</v>
      </c>
      <c r="AD49" s="8">
        <v>4.5581561569593374</v>
      </c>
      <c r="AE49" s="8">
        <v>0.22272162250423619</v>
      </c>
      <c r="AF49" s="8">
        <v>4.7967528069751326</v>
      </c>
      <c r="AG49" s="8">
        <v>0.44604152058519353</v>
      </c>
      <c r="AH49" s="8">
        <v>6.3412662817398546</v>
      </c>
      <c r="AI49" s="8">
        <v>0.32478319457881283</v>
      </c>
      <c r="AJ49" s="8">
        <v>5.2502858539331339</v>
      </c>
      <c r="AK49" s="8">
        <v>0.12139501698275895</v>
      </c>
      <c r="AL49" s="8">
        <v>4.6674980510924922</v>
      </c>
      <c r="AM49" s="8">
        <v>0.67667214570486278</v>
      </c>
      <c r="AN49" s="8">
        <v>3.747933592308212</v>
      </c>
      <c r="AO49" s="8">
        <v>5.8742720264165632E-2</v>
      </c>
      <c r="AP49" s="8">
        <v>4.1738112631764857</v>
      </c>
    </row>
    <row r="50" spans="1:42" hidden="1" outlineLevel="1" x14ac:dyDescent="0.25">
      <c r="A50" s="7" t="s">
        <v>113</v>
      </c>
      <c r="B50" s="7" t="s">
        <v>114</v>
      </c>
      <c r="C50" s="8">
        <v>0.59999503739062721</v>
      </c>
      <c r="D50" s="8">
        <v>4.6089278500179063</v>
      </c>
      <c r="E50" s="8">
        <v>0.25418374761576612</v>
      </c>
      <c r="F50" s="8">
        <v>5.4907877945459784</v>
      </c>
      <c r="G50" s="8">
        <v>0.45725201133611376</v>
      </c>
      <c r="H50" s="8">
        <v>6.072620325564043</v>
      </c>
      <c r="I50" s="8">
        <v>0.7758494685976276</v>
      </c>
      <c r="J50" s="8">
        <v>7.1439487682514775</v>
      </c>
      <c r="K50" s="8">
        <v>0.17727946112063589</v>
      </c>
      <c r="L50" s="8">
        <v>7.6029247464868375</v>
      </c>
      <c r="M50" s="8">
        <v>8.7746182940787468E-2</v>
      </c>
      <c r="N50" s="8">
        <v>5.8944035749355539</v>
      </c>
      <c r="O50" s="8">
        <v>0.14163477145828512</v>
      </c>
      <c r="P50" s="8">
        <v>6.6242545713323508</v>
      </c>
      <c r="Q50" s="8">
        <v>0.248010797305311</v>
      </c>
      <c r="R50" s="8">
        <v>6.0311971557202479</v>
      </c>
      <c r="S50" s="8">
        <v>0.32374015383836519</v>
      </c>
      <c r="T50" s="8">
        <v>5.1305745328326937</v>
      </c>
      <c r="U50" s="8">
        <v>0.40229479217411174</v>
      </c>
      <c r="V50" s="8">
        <v>4.4882618289068885</v>
      </c>
      <c r="W50" s="8">
        <v>0.37150809579935962</v>
      </c>
      <c r="X50" s="8">
        <v>6.2659989657308737</v>
      </c>
      <c r="Y50" s="8">
        <v>0.67716481512755777</v>
      </c>
      <c r="Z50" s="8">
        <v>5.2751674261941899</v>
      </c>
      <c r="AA50" s="8">
        <v>1.1588403945219683</v>
      </c>
      <c r="AB50" s="8">
        <v>4.7409321564351483</v>
      </c>
      <c r="AC50" s="8">
        <v>0.18966280936334326</v>
      </c>
      <c r="AD50" s="8">
        <v>4.897762767124421</v>
      </c>
      <c r="AE50" s="8">
        <v>0.42162602816045108</v>
      </c>
      <c r="AF50" s="8">
        <v>4.7375655185581786</v>
      </c>
      <c r="AG50" s="8">
        <v>0.78145558500638435</v>
      </c>
      <c r="AH50" s="8">
        <v>6.408600464063535</v>
      </c>
      <c r="AI50" s="8">
        <v>0.79925043592504086</v>
      </c>
      <c r="AJ50" s="8">
        <v>6.2522539357202076</v>
      </c>
      <c r="AK50" s="8">
        <v>0.45624474156850992</v>
      </c>
      <c r="AL50" s="8">
        <v>5.4495962056946459</v>
      </c>
      <c r="AM50" s="8">
        <v>6.6992129445022627E-2</v>
      </c>
      <c r="AN50" s="8">
        <v>5.8798144675376243</v>
      </c>
      <c r="AO50" s="8">
        <v>4.0087639509390725E-2</v>
      </c>
      <c r="AP50" s="8">
        <v>6.4237238972027813</v>
      </c>
    </row>
    <row r="51" spans="1:42" hidden="1" outlineLevel="1" x14ac:dyDescent="0.25">
      <c r="A51" s="7" t="s">
        <v>115</v>
      </c>
      <c r="B51" s="7" t="s">
        <v>116</v>
      </c>
      <c r="C51" s="8">
        <v>0.3263699055713728</v>
      </c>
      <c r="D51" s="8">
        <v>4.237796685336443</v>
      </c>
      <c r="E51" s="8">
        <v>0.4196636218105374</v>
      </c>
      <c r="F51" s="8">
        <v>5.2065837890357791</v>
      </c>
      <c r="G51" s="8">
        <v>0.26624966232064934</v>
      </c>
      <c r="H51" s="8">
        <v>5.1769135872182499</v>
      </c>
      <c r="I51" s="8">
        <v>0.54246820997343759</v>
      </c>
      <c r="J51" s="8">
        <v>6.7270519458094924</v>
      </c>
      <c r="K51" s="8">
        <v>0.23411224120835655</v>
      </c>
      <c r="L51" s="8">
        <v>5.9355853225482793</v>
      </c>
      <c r="M51" s="8">
        <v>0.18906897294793426</v>
      </c>
      <c r="N51" s="8">
        <v>4.3614613982167443</v>
      </c>
      <c r="O51" s="8">
        <v>0.33108896658235693</v>
      </c>
      <c r="P51" s="8">
        <v>6.0193436006041479</v>
      </c>
      <c r="Q51" s="8">
        <v>0.35806771871141346</v>
      </c>
      <c r="R51" s="8">
        <v>5.8514165664502995</v>
      </c>
      <c r="S51" s="8">
        <v>0.213071802041887</v>
      </c>
      <c r="T51" s="8">
        <v>4.4950989137016295</v>
      </c>
      <c r="U51" s="8">
        <v>0.2686988519166762</v>
      </c>
      <c r="V51" s="8">
        <v>4.3235730186705581</v>
      </c>
      <c r="W51" s="8">
        <v>0.37133654171743619</v>
      </c>
      <c r="X51" s="8">
        <v>5.0214534612759101</v>
      </c>
      <c r="Y51" s="8">
        <v>0.50579667181084642</v>
      </c>
      <c r="Z51" s="8">
        <v>4.2797169164766009</v>
      </c>
      <c r="AA51" s="8">
        <v>0.36173265903943874</v>
      </c>
      <c r="AB51" s="8">
        <v>3.6038292517216517</v>
      </c>
      <c r="AC51" s="8">
        <v>0.23037851618579044</v>
      </c>
      <c r="AD51" s="8">
        <v>4.0516804422799124</v>
      </c>
      <c r="AE51" s="8">
        <v>0.3479164311054091</v>
      </c>
      <c r="AF51" s="8">
        <v>4.4780285690962973</v>
      </c>
      <c r="AG51" s="8">
        <v>0.49759399919851965</v>
      </c>
      <c r="AH51" s="8">
        <v>5.6752003949549348</v>
      </c>
      <c r="AI51" s="8">
        <v>0.45744110727549919</v>
      </c>
      <c r="AJ51" s="8">
        <v>4.3243289029843988</v>
      </c>
      <c r="AK51" s="8">
        <v>0.19745263396813881</v>
      </c>
      <c r="AL51" s="8">
        <v>5.2289600489720423</v>
      </c>
      <c r="AM51" s="8">
        <v>0.39238854888881958</v>
      </c>
      <c r="AN51" s="8">
        <v>4.432086990672679</v>
      </c>
      <c r="AO51" s="8">
        <v>0.94778974461560561</v>
      </c>
      <c r="AP51" s="8">
        <v>3.2360176787718387</v>
      </c>
    </row>
    <row r="52" spans="1:42" collapsed="1" x14ac:dyDescent="0.25">
      <c r="A52" s="5" t="s">
        <v>117</v>
      </c>
      <c r="B52" s="5" t="s">
        <v>118</v>
      </c>
      <c r="C52" s="6">
        <f t="shared" ref="C52:AP52" si="6">AVERAGE(C53:C55)</f>
        <v>0.74098764600552591</v>
      </c>
      <c r="D52" s="6">
        <f t="shared" si="6"/>
        <v>4.0937902488770836</v>
      </c>
      <c r="E52" s="6">
        <f t="shared" si="6"/>
        <v>0.67667227550118858</v>
      </c>
      <c r="F52" s="6">
        <f t="shared" si="6"/>
        <v>3.881021115831397</v>
      </c>
      <c r="G52" s="6">
        <f t="shared" si="6"/>
        <v>0.4767365153536065</v>
      </c>
      <c r="H52" s="6">
        <f t="shared" si="6"/>
        <v>3.6822339846158534</v>
      </c>
      <c r="I52" s="6">
        <f t="shared" si="6"/>
        <v>0.86014311509012986</v>
      </c>
      <c r="J52" s="6">
        <f t="shared" si="6"/>
        <v>4.6757808630053814</v>
      </c>
      <c r="K52" s="6">
        <f t="shared" si="6"/>
        <v>0.70994143586519864</v>
      </c>
      <c r="L52" s="6">
        <f t="shared" si="6"/>
        <v>4.3870226724406267</v>
      </c>
      <c r="M52" s="6">
        <f t="shared" si="6"/>
        <v>0.46742135579292005</v>
      </c>
      <c r="N52" s="6">
        <f t="shared" si="6"/>
        <v>3.1386969798116007</v>
      </c>
      <c r="O52" s="6">
        <f t="shared" si="6"/>
        <v>0.69653489448717243</v>
      </c>
      <c r="P52" s="6">
        <f t="shared" si="6"/>
        <v>4.2083204591865053</v>
      </c>
      <c r="Q52" s="6">
        <f t="shared" si="6"/>
        <v>0.75387254243514745</v>
      </c>
      <c r="R52" s="6">
        <f t="shared" si="6"/>
        <v>3.6843892717454358</v>
      </c>
      <c r="S52" s="6">
        <f t="shared" si="6"/>
        <v>0.48147292985167905</v>
      </c>
      <c r="T52" s="6">
        <f t="shared" si="6"/>
        <v>2.92619258652147</v>
      </c>
      <c r="U52" s="6">
        <f t="shared" si="6"/>
        <v>0.68009479070319678</v>
      </c>
      <c r="V52" s="6">
        <f t="shared" si="6"/>
        <v>4.1185218390905094</v>
      </c>
      <c r="W52" s="6">
        <f t="shared" si="6"/>
        <v>0.79157525923476946</v>
      </c>
      <c r="X52" s="6">
        <f t="shared" si="6"/>
        <v>3.641067351660594</v>
      </c>
      <c r="Y52" s="6">
        <f t="shared" si="6"/>
        <v>0.65001976407191908</v>
      </c>
      <c r="Z52" s="6">
        <f t="shared" si="6"/>
        <v>3.2829832768005871</v>
      </c>
      <c r="AA52" s="6">
        <f t="shared" si="6"/>
        <v>0.68366822186303688</v>
      </c>
      <c r="AB52" s="6">
        <f t="shared" si="6"/>
        <v>3.3392295300199595</v>
      </c>
      <c r="AC52" s="6">
        <f t="shared" si="6"/>
        <v>0.45462617295814428</v>
      </c>
      <c r="AD52" s="6">
        <f t="shared" si="6"/>
        <v>3.1254274717151662</v>
      </c>
      <c r="AE52" s="6">
        <f t="shared" si="6"/>
        <v>0.61870183040915394</v>
      </c>
      <c r="AF52" s="6">
        <f t="shared" si="6"/>
        <v>3.046428475584793</v>
      </c>
      <c r="AG52" s="6">
        <f t="shared" si="6"/>
        <v>0.71833093809311022</v>
      </c>
      <c r="AH52" s="6">
        <f t="shared" si="6"/>
        <v>4.352239916986778</v>
      </c>
      <c r="AI52" s="6">
        <f t="shared" si="6"/>
        <v>0.64858084300829011</v>
      </c>
      <c r="AJ52" s="6">
        <f t="shared" si="6"/>
        <v>3.4964565328406336</v>
      </c>
      <c r="AK52" s="6">
        <f t="shared" si="6"/>
        <v>0.48534548359713109</v>
      </c>
      <c r="AL52" s="6">
        <f t="shared" si="6"/>
        <v>3.3293921552108472</v>
      </c>
      <c r="AM52" s="6">
        <f t="shared" si="6"/>
        <v>0.56923769014531522</v>
      </c>
      <c r="AN52" s="6">
        <f t="shared" si="6"/>
        <v>3.2004836297162202</v>
      </c>
      <c r="AO52" s="6">
        <f t="shared" si="6"/>
        <v>0.75442924361063213</v>
      </c>
      <c r="AP52" s="6">
        <f t="shared" si="6"/>
        <v>2.6715718231315502</v>
      </c>
    </row>
    <row r="53" spans="1:42" hidden="1" outlineLevel="1" x14ac:dyDescent="0.25">
      <c r="A53" s="7" t="s">
        <v>119</v>
      </c>
      <c r="B53" s="7" t="s">
        <v>120</v>
      </c>
      <c r="C53" s="8">
        <v>0.85617035297815158</v>
      </c>
      <c r="D53" s="8">
        <v>5.5065561440922126</v>
      </c>
      <c r="E53" s="8">
        <v>0.78216310461849659</v>
      </c>
      <c r="F53" s="8">
        <v>4.81328979587144</v>
      </c>
      <c r="G53" s="8">
        <v>0.49700864756460877</v>
      </c>
      <c r="H53" s="8">
        <v>4.920764454089265</v>
      </c>
      <c r="I53" s="8">
        <v>1.0444886594072864</v>
      </c>
      <c r="J53" s="8">
        <v>5.2707454735131227</v>
      </c>
      <c r="K53" s="8">
        <v>0.72793253657801027</v>
      </c>
      <c r="L53" s="8">
        <v>6.1714982430001148</v>
      </c>
      <c r="M53" s="8">
        <v>0.4879232183316552</v>
      </c>
      <c r="N53" s="8">
        <v>4.0133614990215145</v>
      </c>
      <c r="O53" s="8">
        <v>0.72896665413027051</v>
      </c>
      <c r="P53" s="8">
        <v>5.747979084182826</v>
      </c>
      <c r="Q53" s="8">
        <v>0.80489240230058312</v>
      </c>
      <c r="R53" s="8">
        <v>4.2397242346370367</v>
      </c>
      <c r="S53" s="8">
        <v>0.5637247692615297</v>
      </c>
      <c r="T53" s="8">
        <v>3.5831521126740538</v>
      </c>
      <c r="U53" s="8">
        <v>0.6906991243893208</v>
      </c>
      <c r="V53" s="8">
        <v>5.1928940683676075</v>
      </c>
      <c r="W53" s="8">
        <v>0.93182043240778423</v>
      </c>
      <c r="X53" s="8">
        <v>3.7732983243573046</v>
      </c>
      <c r="Y53" s="8">
        <v>0.81790146722319257</v>
      </c>
      <c r="Z53" s="8">
        <v>3.8262561831405759</v>
      </c>
      <c r="AA53" s="8">
        <v>0.78826522230957474</v>
      </c>
      <c r="AB53" s="8">
        <v>3.8791770190035351</v>
      </c>
      <c r="AC53" s="8">
        <v>0.67129901103705081</v>
      </c>
      <c r="AD53" s="8">
        <v>4.0062066057552439</v>
      </c>
      <c r="AE53" s="8">
        <v>0.68644834926748499</v>
      </c>
      <c r="AF53" s="8">
        <v>3.6526825674394536</v>
      </c>
      <c r="AG53" s="8">
        <v>0.77299592993161603</v>
      </c>
      <c r="AH53" s="8">
        <v>4.8978845241556339</v>
      </c>
      <c r="AI53" s="8">
        <v>0.66810438950146345</v>
      </c>
      <c r="AJ53" s="8">
        <v>3.9919992261129553</v>
      </c>
      <c r="AK53" s="8">
        <v>0.56753365190545257</v>
      </c>
      <c r="AL53" s="8">
        <v>3.8790338006492138</v>
      </c>
      <c r="AM53" s="8">
        <v>0.61179154688299164</v>
      </c>
      <c r="AN53" s="8">
        <v>4.626940157337323</v>
      </c>
      <c r="AO53" s="8">
        <v>0.73504594015938107</v>
      </c>
      <c r="AP53" s="8">
        <v>2.0220647334641728</v>
      </c>
    </row>
    <row r="54" spans="1:42" hidden="1" outlineLevel="1" x14ac:dyDescent="0.25">
      <c r="A54" s="7" t="s">
        <v>121</v>
      </c>
      <c r="B54" s="7" t="s">
        <v>122</v>
      </c>
      <c r="C54" s="8">
        <v>0.97513181154030049</v>
      </c>
      <c r="D54" s="8">
        <v>3.9868043846753496</v>
      </c>
      <c r="E54" s="8">
        <v>0.74248893459454945</v>
      </c>
      <c r="F54" s="8">
        <v>4.1381228096317093</v>
      </c>
      <c r="G54" s="8">
        <v>0.6541406852118461</v>
      </c>
      <c r="H54" s="8">
        <v>3.9724231763857496</v>
      </c>
      <c r="I54" s="8">
        <v>0.95349224134621124</v>
      </c>
      <c r="J54" s="8">
        <v>5.4418618211084819</v>
      </c>
      <c r="K54" s="8">
        <v>1.0106532880218184</v>
      </c>
      <c r="L54" s="8">
        <v>4.4409723326076938</v>
      </c>
      <c r="M54" s="8">
        <v>0.51087114495788088</v>
      </c>
      <c r="N54" s="8">
        <v>3.3187923877993848</v>
      </c>
      <c r="O54" s="8">
        <v>0.94043752686649673</v>
      </c>
      <c r="P54" s="8">
        <v>3.8199806061450978</v>
      </c>
      <c r="Q54" s="8">
        <v>1.1197008487194973</v>
      </c>
      <c r="R54" s="8">
        <v>4.0784074926441969</v>
      </c>
      <c r="S54" s="8">
        <v>0.58599508712346116</v>
      </c>
      <c r="T54" s="8">
        <v>3.1049308312966546</v>
      </c>
      <c r="U54" s="8">
        <v>0.9987805880785684</v>
      </c>
      <c r="V54" s="8">
        <v>4.2559537019983091</v>
      </c>
      <c r="W54" s="8">
        <v>0.85367945121093169</v>
      </c>
      <c r="X54" s="8">
        <v>4.3310399384264366</v>
      </c>
      <c r="Y54" s="8">
        <v>0.82902612094010353</v>
      </c>
      <c r="Z54" s="8">
        <v>3.4668611594421024</v>
      </c>
      <c r="AA54" s="8">
        <v>0.88462321869540617</v>
      </c>
      <c r="AB54" s="8">
        <v>3.7926856860394054</v>
      </c>
      <c r="AC54" s="8">
        <v>0.37720130598996127</v>
      </c>
      <c r="AD54" s="8">
        <v>3.6171744079035606</v>
      </c>
      <c r="AE54" s="8">
        <v>0.75243640456580552</v>
      </c>
      <c r="AF54" s="8">
        <v>3.0705822930814799</v>
      </c>
      <c r="AG54" s="8">
        <v>0.97171558720855422</v>
      </c>
      <c r="AH54" s="8">
        <v>4.6668149897521669</v>
      </c>
      <c r="AI54" s="8">
        <v>0.79263043700775881</v>
      </c>
      <c r="AJ54" s="8">
        <v>3.9704827297014744</v>
      </c>
      <c r="AK54" s="8">
        <v>0.61971467571259131</v>
      </c>
      <c r="AL54" s="8">
        <v>3.1605306948623042</v>
      </c>
      <c r="AM54" s="8">
        <v>0.69294523351251347</v>
      </c>
      <c r="AN54" s="8">
        <v>3.1186140611729742</v>
      </c>
      <c r="AO54" s="8">
        <v>1.0987376697913662</v>
      </c>
      <c r="AP54" s="8">
        <v>3.727547428366043</v>
      </c>
    </row>
    <row r="55" spans="1:42" hidden="1" outlineLevel="1" x14ac:dyDescent="0.25">
      <c r="A55" s="7" t="s">
        <v>123</v>
      </c>
      <c r="B55" s="7" t="s">
        <v>124</v>
      </c>
      <c r="C55" s="8">
        <v>0.39166077349812528</v>
      </c>
      <c r="D55" s="8">
        <v>2.788010217863687</v>
      </c>
      <c r="E55" s="8">
        <v>0.50536478729051981</v>
      </c>
      <c r="F55" s="8">
        <v>2.6916507419910416</v>
      </c>
      <c r="G55" s="8">
        <v>0.27906021328436464</v>
      </c>
      <c r="H55" s="8">
        <v>2.1535143233725447</v>
      </c>
      <c r="I55" s="8">
        <v>0.58244844451689226</v>
      </c>
      <c r="J55" s="8">
        <v>3.3147352943945392</v>
      </c>
      <c r="K55" s="8">
        <v>0.39123848299576713</v>
      </c>
      <c r="L55" s="8">
        <v>2.5485974417140711</v>
      </c>
      <c r="M55" s="8">
        <v>0.40346970408922411</v>
      </c>
      <c r="N55" s="8">
        <v>2.0839370526139041</v>
      </c>
      <c r="O55" s="8">
        <v>0.42020050246474994</v>
      </c>
      <c r="P55" s="8">
        <v>3.0570016872315908</v>
      </c>
      <c r="Q55" s="8">
        <v>0.33702437628536208</v>
      </c>
      <c r="R55" s="8">
        <v>2.7350360879550739</v>
      </c>
      <c r="S55" s="8">
        <v>0.29469893317004614</v>
      </c>
      <c r="T55" s="8">
        <v>2.0904948155937015</v>
      </c>
      <c r="U55" s="8">
        <v>0.35080465964170149</v>
      </c>
      <c r="V55" s="8">
        <v>2.9067177469056111</v>
      </c>
      <c r="W55" s="8">
        <v>0.58922589408559223</v>
      </c>
      <c r="X55" s="8">
        <v>2.81886379219804</v>
      </c>
      <c r="Y55" s="8">
        <v>0.30313170405246137</v>
      </c>
      <c r="Z55" s="8">
        <v>2.5558324878190826</v>
      </c>
      <c r="AA55" s="8">
        <v>0.37811622458412969</v>
      </c>
      <c r="AB55" s="8">
        <v>2.3458258850169376</v>
      </c>
      <c r="AC55" s="8">
        <v>0.31537820184742082</v>
      </c>
      <c r="AD55" s="8">
        <v>1.7529014014866935</v>
      </c>
      <c r="AE55" s="8">
        <v>0.41722073739417137</v>
      </c>
      <c r="AF55" s="8">
        <v>2.4160205662334455</v>
      </c>
      <c r="AG55" s="8">
        <v>0.41028129713916023</v>
      </c>
      <c r="AH55" s="8">
        <v>3.492020237052532</v>
      </c>
      <c r="AI55" s="8">
        <v>0.48500770251564779</v>
      </c>
      <c r="AJ55" s="8">
        <v>2.5268876427074702</v>
      </c>
      <c r="AK55" s="8">
        <v>0.26878812317334927</v>
      </c>
      <c r="AL55" s="8">
        <v>2.9486119701210236</v>
      </c>
      <c r="AM55" s="8">
        <v>0.40297629004044022</v>
      </c>
      <c r="AN55" s="8">
        <v>1.8558966706383637</v>
      </c>
      <c r="AO55" s="8">
        <v>0.4295041208811492</v>
      </c>
      <c r="AP55" s="8">
        <v>2.2651033075644342</v>
      </c>
    </row>
    <row r="56" spans="1:42" collapsed="1" x14ac:dyDescent="0.25">
      <c r="A56" s="5" t="s">
        <v>125</v>
      </c>
      <c r="B56" s="5" t="s">
        <v>126</v>
      </c>
      <c r="C56" s="6">
        <f t="shared" ref="C56:AP56" si="7">AVERAGE(C57:C61)</f>
        <v>0.58837401564025471</v>
      </c>
      <c r="D56" s="6">
        <f t="shared" si="7"/>
        <v>4.9113415336744772</v>
      </c>
      <c r="E56" s="6">
        <f t="shared" si="7"/>
        <v>0.26009897240558999</v>
      </c>
      <c r="F56" s="6">
        <f t="shared" si="7"/>
        <v>8.8735711325234039</v>
      </c>
      <c r="G56" s="6">
        <f t="shared" si="7"/>
        <v>0.45230628039992282</v>
      </c>
      <c r="H56" s="6">
        <f t="shared" si="7"/>
        <v>4.5246212317770693</v>
      </c>
      <c r="I56" s="6">
        <f t="shared" si="7"/>
        <v>0.51398498721546071</v>
      </c>
      <c r="J56" s="6">
        <f t="shared" si="7"/>
        <v>9.2317856894257346</v>
      </c>
      <c r="K56" s="6">
        <f t="shared" si="7"/>
        <v>0.77452081769573322</v>
      </c>
      <c r="L56" s="6">
        <f t="shared" si="7"/>
        <v>4.191852482991675</v>
      </c>
      <c r="M56" s="6">
        <f t="shared" si="7"/>
        <v>0.95462832083990568</v>
      </c>
      <c r="N56" s="6">
        <f t="shared" si="7"/>
        <v>5.2288852859428845</v>
      </c>
      <c r="O56" s="6">
        <f t="shared" si="7"/>
        <v>0.464462068693758</v>
      </c>
      <c r="P56" s="6">
        <f t="shared" si="7"/>
        <v>3.2899238739202041</v>
      </c>
      <c r="Q56" s="6">
        <f t="shared" si="7"/>
        <v>4.4450007287320279</v>
      </c>
      <c r="R56" s="6">
        <f t="shared" si="7"/>
        <v>7.4560046129324764</v>
      </c>
      <c r="S56" s="6">
        <f t="shared" si="7"/>
        <v>0.13408036144131613</v>
      </c>
      <c r="T56" s="6">
        <f t="shared" si="7"/>
        <v>4.4661889616679931</v>
      </c>
      <c r="U56" s="6">
        <f t="shared" si="7"/>
        <v>0.5169413785687792</v>
      </c>
      <c r="V56" s="6">
        <f t="shared" si="7"/>
        <v>6.7891262936127701</v>
      </c>
      <c r="W56" s="6">
        <f t="shared" si="7"/>
        <v>1.1674771014880423</v>
      </c>
      <c r="X56" s="6">
        <f t="shared" si="7"/>
        <v>7.4975376462284338</v>
      </c>
      <c r="Y56" s="6">
        <f t="shared" si="7"/>
        <v>0.66313802930618593</v>
      </c>
      <c r="Z56" s="6">
        <f t="shared" si="7"/>
        <v>4.1530144584385411</v>
      </c>
      <c r="AA56" s="6">
        <f t="shared" si="7"/>
        <v>0.79961112142014867</v>
      </c>
      <c r="AB56" s="6">
        <f t="shared" si="7"/>
        <v>4.78639649292698</v>
      </c>
      <c r="AC56" s="6">
        <f t="shared" si="7"/>
        <v>0.27295344992351822</v>
      </c>
      <c r="AD56" s="6">
        <f t="shared" si="7"/>
        <v>8.1186358758973416</v>
      </c>
      <c r="AE56" s="6">
        <f t="shared" si="7"/>
        <v>0.70548957455638184</v>
      </c>
      <c r="AF56" s="6">
        <f t="shared" si="7"/>
        <v>4.2117754992075582</v>
      </c>
      <c r="AG56" s="6">
        <f t="shared" si="7"/>
        <v>0.43782029073281559</v>
      </c>
      <c r="AH56" s="6">
        <f t="shared" si="7"/>
        <v>6.9398212315228305</v>
      </c>
      <c r="AI56" s="6">
        <f t="shared" si="7"/>
        <v>0.48754427455980681</v>
      </c>
      <c r="AJ56" s="6">
        <f t="shared" si="7"/>
        <v>8.4925680864057824</v>
      </c>
      <c r="AK56" s="6">
        <f t="shared" si="7"/>
        <v>0.39961013392803835</v>
      </c>
      <c r="AL56" s="6">
        <f t="shared" si="7"/>
        <v>4.7064964714593929</v>
      </c>
      <c r="AM56" s="6">
        <f t="shared" si="7"/>
        <v>0.58991044799873327</v>
      </c>
      <c r="AN56" s="6">
        <f t="shared" si="7"/>
        <v>4.8538909739913993</v>
      </c>
      <c r="AO56" s="6">
        <f t="shared" si="7"/>
        <v>0.73723445251431097</v>
      </c>
      <c r="AP56" s="6">
        <f t="shared" si="7"/>
        <v>6.4604197968872938</v>
      </c>
    </row>
    <row r="57" spans="1:42" hidden="1" outlineLevel="1" x14ac:dyDescent="0.25">
      <c r="A57" s="7" t="s">
        <v>127</v>
      </c>
      <c r="B57" s="7" t="s">
        <v>128</v>
      </c>
      <c r="C57" s="8">
        <v>0.40234983629595605</v>
      </c>
      <c r="D57" s="8">
        <v>3.8892241632728726</v>
      </c>
      <c r="E57" s="8">
        <v>0.32244443989466459</v>
      </c>
      <c r="F57" s="8">
        <v>5.5045657645514465</v>
      </c>
      <c r="G57" s="8">
        <v>0.36232927165498924</v>
      </c>
      <c r="H57" s="8">
        <v>4.6846889143758261</v>
      </c>
      <c r="I57" s="8">
        <v>0.502282656986488</v>
      </c>
      <c r="J57" s="8">
        <v>6.6229457133568168</v>
      </c>
      <c r="K57" s="8">
        <v>0.50529250272793425</v>
      </c>
      <c r="L57" s="8">
        <v>6.2396813083267046</v>
      </c>
      <c r="M57" s="8">
        <v>0.22091213599975432</v>
      </c>
      <c r="N57" s="8">
        <v>5.6664112501344492</v>
      </c>
      <c r="O57" s="8">
        <v>0.52445483037579832</v>
      </c>
      <c r="P57" s="8">
        <v>4.099048317424435</v>
      </c>
      <c r="Q57" s="8">
        <v>0.59217641373168473</v>
      </c>
      <c r="R57" s="8">
        <v>4.773890943632745</v>
      </c>
      <c r="S57" s="8">
        <v>0.17118062890192703</v>
      </c>
      <c r="T57" s="8">
        <v>4.7152861687060792</v>
      </c>
      <c r="U57" s="8">
        <v>0.56728063407590434</v>
      </c>
      <c r="V57" s="8">
        <v>3.1185201179595783</v>
      </c>
      <c r="W57" s="8">
        <v>0.4038826594085741</v>
      </c>
      <c r="X57" s="8">
        <v>7.3395500232615074</v>
      </c>
      <c r="Y57" s="8">
        <v>0.45424971105536727</v>
      </c>
      <c r="Z57" s="8">
        <v>4.5426860768009449</v>
      </c>
      <c r="AA57" s="8">
        <v>0.45980038396707568</v>
      </c>
      <c r="AB57" s="8">
        <v>3.6368562941016203</v>
      </c>
      <c r="AC57" s="8">
        <v>0.20220231647189235</v>
      </c>
      <c r="AD57" s="8">
        <v>3.8050176863235432</v>
      </c>
      <c r="AE57" s="8">
        <v>0.43291729936638712</v>
      </c>
      <c r="AF57" s="8">
        <v>3.4038193906232994</v>
      </c>
      <c r="AG57" s="8">
        <v>0.55045055565041345</v>
      </c>
      <c r="AH57" s="8">
        <v>4.7567807746691582</v>
      </c>
      <c r="AI57" s="8">
        <v>0.57854760694591378</v>
      </c>
      <c r="AJ57" s="8">
        <v>4.5469414289737653</v>
      </c>
      <c r="AK57" s="8">
        <v>0.3535073281017338</v>
      </c>
      <c r="AL57" s="8">
        <v>5.2237723143203905</v>
      </c>
      <c r="AM57" s="8">
        <v>0.56857450183746328</v>
      </c>
      <c r="AN57" s="8">
        <v>4.6757304859341113</v>
      </c>
      <c r="AO57" s="8">
        <v>0.29462924017532527</v>
      </c>
      <c r="AP57" s="8">
        <v>4.7270854764190817</v>
      </c>
    </row>
    <row r="58" spans="1:42" hidden="1" outlineLevel="1" x14ac:dyDescent="0.25">
      <c r="A58" s="7" t="s">
        <v>129</v>
      </c>
      <c r="B58" s="7" t="s">
        <v>130</v>
      </c>
      <c r="C58" s="8">
        <v>0</v>
      </c>
      <c r="D58" s="8"/>
      <c r="E58" s="8">
        <v>0.10903024667724115</v>
      </c>
      <c r="F58" s="8"/>
      <c r="G58" s="8">
        <v>0.65688517346038955</v>
      </c>
      <c r="H58" s="8"/>
      <c r="I58" s="8">
        <v>1.5765119345846308E-2</v>
      </c>
      <c r="J58" s="8">
        <v>10.996174198597879</v>
      </c>
      <c r="K58" s="8">
        <v>0.54843130108057314</v>
      </c>
      <c r="L58" s="8">
        <v>2.235492552750566</v>
      </c>
      <c r="M58" s="8">
        <v>2.3526855652820582</v>
      </c>
      <c r="N58" s="8"/>
      <c r="O58" s="8">
        <v>3.5734614016364283E-2</v>
      </c>
      <c r="P58" s="8">
        <v>2.4927466808351304</v>
      </c>
      <c r="Q58" s="8">
        <v>16.879066953360276</v>
      </c>
      <c r="R58" s="8"/>
      <c r="S58" s="8"/>
      <c r="T58" s="8"/>
      <c r="U58" s="8">
        <v>0.13979606485869397</v>
      </c>
      <c r="V58" s="8"/>
      <c r="W58" s="8">
        <v>0.37193567439145253</v>
      </c>
      <c r="X58" s="8">
        <v>12.866516337182407</v>
      </c>
      <c r="Y58" s="8">
        <v>0.12022940272110297</v>
      </c>
      <c r="Z58" s="8">
        <v>5.6617917782460214</v>
      </c>
      <c r="AA58" s="8"/>
      <c r="AB58" s="8"/>
      <c r="AC58" s="8">
        <v>0.19929246122941535</v>
      </c>
      <c r="AD58" s="8"/>
      <c r="AE58" s="8">
        <v>0.4040367477757954</v>
      </c>
      <c r="AF58" s="8"/>
      <c r="AG58" s="8">
        <v>0.2855945758508413</v>
      </c>
      <c r="AH58" s="8">
        <v>8.1131011453248369</v>
      </c>
      <c r="AI58" s="8">
        <v>0.43427220382039727</v>
      </c>
      <c r="AJ58" s="8">
        <v>17.639791154944554</v>
      </c>
      <c r="AK58" s="8">
        <v>0</v>
      </c>
      <c r="AL58" s="8"/>
      <c r="AM58" s="8">
        <v>0.34219634218099493</v>
      </c>
      <c r="AN58" s="8">
        <v>2.2405757002276911</v>
      </c>
      <c r="AO58" s="8">
        <v>0</v>
      </c>
      <c r="AP58" s="8"/>
    </row>
    <row r="59" spans="1:42" hidden="1" outlineLevel="1" x14ac:dyDescent="0.25">
      <c r="A59" s="7" t="s">
        <v>131</v>
      </c>
      <c r="B59" s="7" t="s">
        <v>132</v>
      </c>
      <c r="C59" s="8"/>
      <c r="D59" s="8"/>
      <c r="E59" s="8"/>
      <c r="F59" s="8">
        <v>15.262466245176846</v>
      </c>
      <c r="G59" s="8"/>
      <c r="H59" s="8">
        <v>6.8822006925966406</v>
      </c>
      <c r="I59" s="8">
        <v>0.36587972797201895</v>
      </c>
      <c r="J59" s="8">
        <v>14.376322571786231</v>
      </c>
      <c r="K59" s="8">
        <v>3.1769475041194418E-3</v>
      </c>
      <c r="L59" s="8">
        <v>0.64932452848898503</v>
      </c>
      <c r="M59" s="8">
        <v>0.10428138096051173</v>
      </c>
      <c r="N59" s="8">
        <v>9.5928950004645763</v>
      </c>
      <c r="O59" s="8"/>
      <c r="P59" s="8"/>
      <c r="Q59" s="8">
        <v>1.6107197549770291</v>
      </c>
      <c r="R59" s="8">
        <v>15.198462500000002</v>
      </c>
      <c r="S59" s="8">
        <v>0</v>
      </c>
      <c r="T59" s="8"/>
      <c r="U59" s="8">
        <v>0.16977055252598003</v>
      </c>
      <c r="V59" s="8">
        <v>12.512898175165773</v>
      </c>
      <c r="W59" s="8">
        <v>4.2585524936320587</v>
      </c>
      <c r="X59" s="8"/>
      <c r="Y59" s="8">
        <v>0.30952394283151469</v>
      </c>
      <c r="Z59" s="8">
        <v>2.9445231868724175E-2</v>
      </c>
      <c r="AA59" s="8"/>
      <c r="AB59" s="8"/>
      <c r="AC59" s="8"/>
      <c r="AD59" s="8">
        <v>23.450639847143421</v>
      </c>
      <c r="AE59" s="8">
        <v>0.79028188962966639</v>
      </c>
      <c r="AF59" s="8">
        <v>2.8581034010096822</v>
      </c>
      <c r="AG59" s="8">
        <v>0</v>
      </c>
      <c r="AH59" s="8">
        <v>7.6831724638322072</v>
      </c>
      <c r="AI59" s="8">
        <v>0.14419918498436979</v>
      </c>
      <c r="AJ59" s="8">
        <v>8.2981266710034536</v>
      </c>
      <c r="AK59" s="8"/>
      <c r="AL59" s="8">
        <v>5.7400508303860374</v>
      </c>
      <c r="AM59" s="8">
        <v>4.6346782988004362E-2</v>
      </c>
      <c r="AN59" s="8"/>
      <c r="AO59" s="8"/>
      <c r="AP59" s="8">
        <v>10.553860564372735</v>
      </c>
    </row>
    <row r="60" spans="1:42" hidden="1" outlineLevel="1" x14ac:dyDescent="0.25">
      <c r="A60" s="7" t="s">
        <v>133</v>
      </c>
      <c r="B60" s="7" t="s">
        <v>134</v>
      </c>
      <c r="C60" s="8">
        <v>1.9222598187100948</v>
      </c>
      <c r="D60" s="8">
        <v>9.6797905461770952</v>
      </c>
      <c r="E60" s="8">
        <v>0.55183934815835733</v>
      </c>
      <c r="F60" s="8">
        <v>8.3082770299856321</v>
      </c>
      <c r="G60" s="8">
        <v>0.70368434269464031</v>
      </c>
      <c r="H60" s="8">
        <v>6.5315953201358097</v>
      </c>
      <c r="I60" s="8">
        <v>1.6314782816223652</v>
      </c>
      <c r="J60" s="8">
        <v>9.8189201647802555</v>
      </c>
      <c r="K60" s="8">
        <v>2.4945611826249499</v>
      </c>
      <c r="L60" s="8">
        <v>9.1202010775398517</v>
      </c>
      <c r="M60" s="8">
        <v>2.0327739905389546</v>
      </c>
      <c r="N60" s="8">
        <v>4.8670194415426247</v>
      </c>
      <c r="O60" s="8">
        <v>1.2120437842534231</v>
      </c>
      <c r="P60" s="8">
        <v>5.8269275494505761</v>
      </c>
      <c r="Q60" s="8">
        <v>2.8640714299993353</v>
      </c>
      <c r="R60" s="8">
        <v>6.1900569180281604</v>
      </c>
      <c r="S60" s="8">
        <v>0.20315031617221446</v>
      </c>
      <c r="T60" s="8">
        <v>5.3480305734375708</v>
      </c>
      <c r="U60" s="8">
        <v>1.5900790806141767</v>
      </c>
      <c r="V60" s="8">
        <v>7.5414460093350044</v>
      </c>
      <c r="W60" s="8">
        <v>0.69184569705568455</v>
      </c>
      <c r="X60" s="8">
        <v>8.4871178569437209</v>
      </c>
      <c r="Y60" s="8">
        <v>1.7571339937547164</v>
      </c>
      <c r="Z60" s="8">
        <v>6.6614508270209383</v>
      </c>
      <c r="AA60" s="8">
        <v>1.6624332306731897</v>
      </c>
      <c r="AB60" s="8">
        <v>7.0028190703922295</v>
      </c>
      <c r="AC60" s="8">
        <v>0.63465580092003815</v>
      </c>
      <c r="AD60" s="8">
        <v>4.9630456164150445</v>
      </c>
      <c r="AE60" s="8">
        <v>1.6828279301722349</v>
      </c>
      <c r="AF60" s="8">
        <v>4.2508006084330932</v>
      </c>
      <c r="AG60" s="8">
        <v>1.1124385972378155</v>
      </c>
      <c r="AH60" s="8">
        <v>7.6523291359687642</v>
      </c>
      <c r="AI60" s="8">
        <v>0.95288728864831074</v>
      </c>
      <c r="AJ60" s="8">
        <v>8.4608519042211672</v>
      </c>
      <c r="AK60" s="8">
        <v>1.1692096024093033</v>
      </c>
      <c r="AL60" s="8">
        <v>5.4090050844377568</v>
      </c>
      <c r="AM60" s="8">
        <v>1.9832609382267401</v>
      </c>
      <c r="AN60" s="8">
        <v>6.9542467925500553</v>
      </c>
      <c r="AO60" s="8">
        <v>2.1967716951460163</v>
      </c>
      <c r="AP60" s="8">
        <v>4.1003133498700635</v>
      </c>
    </row>
    <row r="61" spans="1:42" hidden="1" outlineLevel="1" x14ac:dyDescent="0.25">
      <c r="A61" s="7" t="s">
        <v>135</v>
      </c>
      <c r="B61" s="7" t="s">
        <v>136</v>
      </c>
      <c r="C61" s="8">
        <v>2.8886407554967779E-2</v>
      </c>
      <c r="D61" s="8">
        <v>1.1650098915734626</v>
      </c>
      <c r="E61" s="8">
        <v>5.7081854892096849E-2</v>
      </c>
      <c r="F61" s="8">
        <v>6.4189754903796894</v>
      </c>
      <c r="G61" s="8">
        <v>8.6326333789671916E-2</v>
      </c>
      <c r="H61" s="8">
        <v>0</v>
      </c>
      <c r="I61" s="8">
        <v>5.4519150150584741E-2</v>
      </c>
      <c r="J61" s="8">
        <v>4.3445657986074897</v>
      </c>
      <c r="K61" s="8">
        <v>0.32114215454108913</v>
      </c>
      <c r="L61" s="8">
        <v>2.7145629478522637</v>
      </c>
      <c r="M61" s="8">
        <v>6.2488531418250372E-2</v>
      </c>
      <c r="N61" s="8">
        <v>0.78921545162988838</v>
      </c>
      <c r="O61" s="8">
        <v>8.561504612944644E-2</v>
      </c>
      <c r="P61" s="8">
        <v>0.74097294797067337</v>
      </c>
      <c r="Q61" s="8">
        <v>0.27896909159181432</v>
      </c>
      <c r="R61" s="8">
        <v>3.6616080900689938</v>
      </c>
      <c r="S61" s="8">
        <v>0.161990500691123</v>
      </c>
      <c r="T61" s="8">
        <v>3.3352501428603305</v>
      </c>
      <c r="U61" s="8">
        <v>0.11778056076914062</v>
      </c>
      <c r="V61" s="8">
        <v>3.9836408719907253</v>
      </c>
      <c r="W61" s="8">
        <v>0.11116898295244099</v>
      </c>
      <c r="X61" s="8">
        <v>1.2969663675261041</v>
      </c>
      <c r="Y61" s="8">
        <v>0.67455309616822834</v>
      </c>
      <c r="Z61" s="8">
        <v>3.8696983782560737</v>
      </c>
      <c r="AA61" s="8">
        <v>0.27659974962018063</v>
      </c>
      <c r="AB61" s="8">
        <v>3.719514114287088</v>
      </c>
      <c r="AC61" s="8">
        <v>5.5663221072727052E-2</v>
      </c>
      <c r="AD61" s="8">
        <v>0.25584035370735497</v>
      </c>
      <c r="AE61" s="8">
        <v>0.21738400583782513</v>
      </c>
      <c r="AF61" s="8">
        <v>6.3343785967641564</v>
      </c>
      <c r="AG61" s="8">
        <v>0.24061772492500788</v>
      </c>
      <c r="AH61" s="8">
        <v>6.4937226378191921</v>
      </c>
      <c r="AI61" s="8">
        <v>0.32781508840004259</v>
      </c>
      <c r="AJ61" s="8">
        <v>3.517129272885974</v>
      </c>
      <c r="AK61" s="8">
        <v>7.5723605201116206E-2</v>
      </c>
      <c r="AL61" s="8">
        <v>2.4531576566933877</v>
      </c>
      <c r="AM61" s="8">
        <v>9.1736747604639311E-3</v>
      </c>
      <c r="AN61" s="8">
        <v>5.5450109172537383</v>
      </c>
      <c r="AO61" s="8">
        <v>0.45753687473590204</v>
      </c>
      <c r="AP61" s="8"/>
    </row>
    <row r="62" spans="1:42" collapsed="1" x14ac:dyDescent="0.25">
      <c r="A62" s="5" t="s">
        <v>137</v>
      </c>
      <c r="B62" s="5" t="s">
        <v>138</v>
      </c>
      <c r="C62" s="6">
        <f t="shared" ref="C62:AP62" si="8">AVERAGE(C63:C64)</f>
        <v>0.67508182161782981</v>
      </c>
      <c r="D62" s="6">
        <f t="shared" si="8"/>
        <v>4.2453563246956305</v>
      </c>
      <c r="E62" s="6">
        <f t="shared" si="8"/>
        <v>1.1173341092041951</v>
      </c>
      <c r="F62" s="6">
        <f t="shared" si="8"/>
        <v>7.1644370653493148</v>
      </c>
      <c r="G62" s="6">
        <f t="shared" si="8"/>
        <v>0.77162531671078272</v>
      </c>
      <c r="H62" s="6">
        <f t="shared" si="8"/>
        <v>4.9518808449615079</v>
      </c>
      <c r="I62" s="6">
        <f t="shared" si="8"/>
        <v>1.1551683265553148</v>
      </c>
      <c r="J62" s="6">
        <f t="shared" si="8"/>
        <v>6.1895643994364686</v>
      </c>
      <c r="K62" s="6">
        <f t="shared" si="8"/>
        <v>0.95221678307456925</v>
      </c>
      <c r="L62" s="6">
        <f t="shared" si="8"/>
        <v>4.0816847093619213</v>
      </c>
      <c r="M62" s="6">
        <f t="shared" si="8"/>
        <v>1.2441706191635187</v>
      </c>
      <c r="N62" s="6">
        <f t="shared" si="8"/>
        <v>5.8177806804366199</v>
      </c>
      <c r="O62" s="6">
        <f t="shared" si="8"/>
        <v>1.1515329293577681</v>
      </c>
      <c r="P62" s="6">
        <f t="shared" si="8"/>
        <v>4.9376925859446033</v>
      </c>
      <c r="Q62" s="6">
        <f t="shared" si="8"/>
        <v>0.95287121369147409</v>
      </c>
      <c r="R62" s="6">
        <f t="shared" si="8"/>
        <v>2.8058529078505767</v>
      </c>
      <c r="S62" s="6">
        <f t="shared" si="8"/>
        <v>0.67725867407176754</v>
      </c>
      <c r="T62" s="6">
        <f t="shared" si="8"/>
        <v>4.6091202829754971</v>
      </c>
      <c r="U62" s="6">
        <f t="shared" si="8"/>
        <v>0.65987584641928709</v>
      </c>
      <c r="V62" s="6">
        <f t="shared" si="8"/>
        <v>2.4142987238068896</v>
      </c>
      <c r="W62" s="6">
        <f t="shared" si="8"/>
        <v>0.83332020395645434</v>
      </c>
      <c r="X62" s="6">
        <f t="shared" si="8"/>
        <v>6.0305140035505236</v>
      </c>
      <c r="Y62" s="6">
        <f t="shared" si="8"/>
        <v>0.96861247591880739</v>
      </c>
      <c r="Z62" s="6">
        <f t="shared" si="8"/>
        <v>4.2481240997898073</v>
      </c>
      <c r="AA62" s="6">
        <f t="shared" si="8"/>
        <v>0.56881693971459402</v>
      </c>
      <c r="AB62" s="6">
        <f t="shared" si="8"/>
        <v>3.208314458072774</v>
      </c>
      <c r="AC62" s="6">
        <f t="shared" si="8"/>
        <v>0.99205546367834796</v>
      </c>
      <c r="AD62" s="6">
        <f t="shared" si="8"/>
        <v>4.3307012238923912</v>
      </c>
      <c r="AE62" s="6">
        <f t="shared" si="8"/>
        <v>1.4782757973229166</v>
      </c>
      <c r="AF62" s="6">
        <f t="shared" si="8"/>
        <v>4.4170049883741518</v>
      </c>
      <c r="AG62" s="6">
        <f t="shared" si="8"/>
        <v>1.1832107290089544</v>
      </c>
      <c r="AH62" s="6">
        <f t="shared" si="8"/>
        <v>5.0988837950789545</v>
      </c>
      <c r="AI62" s="6">
        <f t="shared" si="8"/>
        <v>1.0998465024331319</v>
      </c>
      <c r="AJ62" s="6">
        <f t="shared" si="8"/>
        <v>4.1507566085855103</v>
      </c>
      <c r="AK62" s="6">
        <f t="shared" si="8"/>
        <v>1.122635476493872</v>
      </c>
      <c r="AL62" s="6">
        <f t="shared" si="8"/>
        <v>3.2110976320422737</v>
      </c>
      <c r="AM62" s="6">
        <f t="shared" si="8"/>
        <v>0.96232417867444731</v>
      </c>
      <c r="AN62" s="6">
        <f t="shared" si="8"/>
        <v>4.0231513612835119</v>
      </c>
      <c r="AO62" s="6">
        <f t="shared" si="8"/>
        <v>1.6390114300282659</v>
      </c>
      <c r="AP62" s="6">
        <f t="shared" si="8"/>
        <v>2.4110263595434702</v>
      </c>
    </row>
    <row r="63" spans="1:42" hidden="1" outlineLevel="1" x14ac:dyDescent="0.25">
      <c r="A63" s="7" t="s">
        <v>139</v>
      </c>
      <c r="B63" s="7" t="s">
        <v>140</v>
      </c>
      <c r="C63" s="8">
        <v>0.74370376579724962</v>
      </c>
      <c r="D63" s="8">
        <v>5.6810912429917826</v>
      </c>
      <c r="E63" s="8">
        <v>1.0974377076524662</v>
      </c>
      <c r="F63" s="8">
        <v>10.388288373805288</v>
      </c>
      <c r="G63" s="8">
        <v>0.94711209576725663</v>
      </c>
      <c r="H63" s="8">
        <v>5.7358455582194079</v>
      </c>
      <c r="I63" s="8">
        <v>1.273439538855085</v>
      </c>
      <c r="J63" s="8">
        <v>8.3215110051371113</v>
      </c>
      <c r="K63" s="8">
        <v>0.93948033936898367</v>
      </c>
      <c r="L63" s="8">
        <v>5.260128172092414</v>
      </c>
      <c r="M63" s="8">
        <v>1.4517703685929415</v>
      </c>
      <c r="N63" s="8">
        <v>8.0348556635397195</v>
      </c>
      <c r="O63" s="8">
        <v>1.1861892338929299</v>
      </c>
      <c r="P63" s="8">
        <v>5.99036292826601</v>
      </c>
      <c r="Q63" s="8">
        <v>1.1235503607248694</v>
      </c>
      <c r="R63" s="8">
        <v>3.3958084371025019</v>
      </c>
      <c r="S63" s="8">
        <v>0.57787835882613814</v>
      </c>
      <c r="T63" s="8">
        <v>5.1912594111702282</v>
      </c>
      <c r="U63" s="8">
        <v>0.76556173839429287</v>
      </c>
      <c r="V63" s="8">
        <v>2.8572933531519378</v>
      </c>
      <c r="W63" s="8">
        <v>0.53114360529859694</v>
      </c>
      <c r="X63" s="8">
        <v>7.2949368368360492</v>
      </c>
      <c r="Y63" s="8">
        <v>1.2735695360952513</v>
      </c>
      <c r="Z63" s="8">
        <v>5.3528749925642716</v>
      </c>
      <c r="AA63" s="8">
        <v>0.56758498380846301</v>
      </c>
      <c r="AB63" s="8">
        <v>4.2577866115818122</v>
      </c>
      <c r="AC63" s="8">
        <v>1.1007769225704407</v>
      </c>
      <c r="AD63" s="8">
        <v>5.7288974299650208</v>
      </c>
      <c r="AE63" s="8">
        <v>1.765974083720645</v>
      </c>
      <c r="AF63" s="8">
        <v>5.0000405392873608</v>
      </c>
      <c r="AG63" s="8">
        <v>1.3978517113294215</v>
      </c>
      <c r="AH63" s="8">
        <v>7.221312779875249</v>
      </c>
      <c r="AI63" s="8">
        <v>1.3587934578471781</v>
      </c>
      <c r="AJ63" s="8">
        <v>6.1593398974184828</v>
      </c>
      <c r="AK63" s="8">
        <v>1.4736376318614681</v>
      </c>
      <c r="AL63" s="8">
        <v>4.4492695500420059</v>
      </c>
      <c r="AM63" s="8">
        <v>1.0874596738166711</v>
      </c>
      <c r="AN63" s="8">
        <v>5.0079096844939928</v>
      </c>
      <c r="AO63" s="8">
        <v>2.1473805144964779</v>
      </c>
      <c r="AP63" s="8">
        <v>0.97293498022575386</v>
      </c>
    </row>
    <row r="64" spans="1:42" hidden="1" outlineLevel="1" x14ac:dyDescent="0.25">
      <c r="A64" s="7" t="s">
        <v>141</v>
      </c>
      <c r="B64" s="7" t="s">
        <v>142</v>
      </c>
      <c r="C64" s="8">
        <v>0.6064598774384099</v>
      </c>
      <c r="D64" s="8">
        <v>2.8096214063994784</v>
      </c>
      <c r="E64" s="8">
        <v>1.1372305107559237</v>
      </c>
      <c r="F64" s="8">
        <v>3.9405857568933418</v>
      </c>
      <c r="G64" s="8">
        <v>0.59613853765430891</v>
      </c>
      <c r="H64" s="8">
        <v>4.1679161317036071</v>
      </c>
      <c r="I64" s="8">
        <v>1.0368971142555445</v>
      </c>
      <c r="J64" s="8">
        <v>4.0576177937358251</v>
      </c>
      <c r="K64" s="8">
        <v>0.96495322678015483</v>
      </c>
      <c r="L64" s="8">
        <v>2.9032412466314277</v>
      </c>
      <c r="M64" s="8">
        <v>1.0365708697340961</v>
      </c>
      <c r="N64" s="8">
        <v>3.6007056973335199</v>
      </c>
      <c r="O64" s="8">
        <v>1.1168766248226065</v>
      </c>
      <c r="P64" s="8">
        <v>3.8850222436231965</v>
      </c>
      <c r="Q64" s="8">
        <v>0.78219206665807883</v>
      </c>
      <c r="R64" s="8">
        <v>2.2158973785986515</v>
      </c>
      <c r="S64" s="8">
        <v>0.77663898931739694</v>
      </c>
      <c r="T64" s="8">
        <v>4.0269811547807661</v>
      </c>
      <c r="U64" s="8">
        <v>0.55418995444428132</v>
      </c>
      <c r="V64" s="8">
        <v>1.9713040944618418</v>
      </c>
      <c r="W64" s="8">
        <v>1.1354968026143117</v>
      </c>
      <c r="X64" s="8">
        <v>4.7660911702649971</v>
      </c>
      <c r="Y64" s="8">
        <v>0.66365541574236353</v>
      </c>
      <c r="Z64" s="8">
        <v>3.1433732070153435</v>
      </c>
      <c r="AA64" s="8">
        <v>0.57004889562072503</v>
      </c>
      <c r="AB64" s="8">
        <v>2.1588423045637359</v>
      </c>
      <c r="AC64" s="8">
        <v>0.88333400478625523</v>
      </c>
      <c r="AD64" s="8">
        <v>2.9325050178197611</v>
      </c>
      <c r="AE64" s="8">
        <v>1.1905775109251884</v>
      </c>
      <c r="AF64" s="8">
        <v>3.8339694374609428</v>
      </c>
      <c r="AG64" s="8">
        <v>0.96856974668848739</v>
      </c>
      <c r="AH64" s="8">
        <v>2.9764548102826596</v>
      </c>
      <c r="AI64" s="8">
        <v>0.84089954701908576</v>
      </c>
      <c r="AJ64" s="8">
        <v>2.1421733197525383</v>
      </c>
      <c r="AK64" s="8">
        <v>0.7716333211262757</v>
      </c>
      <c r="AL64" s="8">
        <v>1.9729257140425414</v>
      </c>
      <c r="AM64" s="8">
        <v>0.83718868353222353</v>
      </c>
      <c r="AN64" s="8">
        <v>3.0383930380730311</v>
      </c>
      <c r="AO64" s="8">
        <v>1.1306423455600538</v>
      </c>
      <c r="AP64" s="8">
        <v>3.8491177388611861</v>
      </c>
    </row>
    <row r="65" spans="1:42" collapsed="1" x14ac:dyDescent="0.25">
      <c r="A65" s="5" t="s">
        <v>143</v>
      </c>
      <c r="B65" s="5" t="s">
        <v>144</v>
      </c>
      <c r="C65" s="6">
        <f t="shared" ref="C65:AP65" si="9">AVERAGE(C66:C71)</f>
        <v>0.41978662017167773</v>
      </c>
      <c r="D65" s="6">
        <f t="shared" si="9"/>
        <v>4.9264102734357378</v>
      </c>
      <c r="E65" s="6">
        <f t="shared" si="9"/>
        <v>0.55815413378215861</v>
      </c>
      <c r="F65" s="6">
        <f t="shared" si="9"/>
        <v>3.184931129648223</v>
      </c>
      <c r="G65" s="6">
        <f t="shared" si="9"/>
        <v>0.58237536535802492</v>
      </c>
      <c r="H65" s="6">
        <f t="shared" si="9"/>
        <v>3.2918780147248192</v>
      </c>
      <c r="I65" s="6">
        <f t="shared" si="9"/>
        <v>0.32433492790462032</v>
      </c>
      <c r="J65" s="6">
        <f t="shared" si="9"/>
        <v>6.2014792138129025</v>
      </c>
      <c r="K65" s="6">
        <f t="shared" si="9"/>
        <v>1.1296478655051529</v>
      </c>
      <c r="L65" s="6">
        <f t="shared" si="9"/>
        <v>4.2075538690908685</v>
      </c>
      <c r="M65" s="6">
        <f t="shared" si="9"/>
        <v>0.6706409797152747</v>
      </c>
      <c r="N65" s="6">
        <f t="shared" si="9"/>
        <v>2.9613459799577027</v>
      </c>
      <c r="O65" s="6">
        <f t="shared" si="9"/>
        <v>0.73881087476723317</v>
      </c>
      <c r="P65" s="6">
        <f t="shared" si="9"/>
        <v>7.0381713989599159</v>
      </c>
      <c r="Q65" s="6">
        <f t="shared" si="9"/>
        <v>0.72156021884482613</v>
      </c>
      <c r="R65" s="6">
        <f t="shared" si="9"/>
        <v>4.3741113980745343</v>
      </c>
      <c r="S65" s="6">
        <f t="shared" si="9"/>
        <v>0.25845521219946627</v>
      </c>
      <c r="T65" s="6">
        <f t="shared" si="9"/>
        <v>4.4762166919647006</v>
      </c>
      <c r="U65" s="6">
        <f t="shared" si="9"/>
        <v>0.54823525613067714</v>
      </c>
      <c r="V65" s="6">
        <f t="shared" si="9"/>
        <v>5.1402408082495556</v>
      </c>
      <c r="W65" s="6">
        <f t="shared" si="9"/>
        <v>0.40304656664199817</v>
      </c>
      <c r="X65" s="6">
        <f t="shared" si="9"/>
        <v>4.1111087593049307</v>
      </c>
      <c r="Y65" s="6">
        <f t="shared" si="9"/>
        <v>0.71799509254713234</v>
      </c>
      <c r="Z65" s="6">
        <f t="shared" si="9"/>
        <v>4.4467206798237671</v>
      </c>
      <c r="AA65" s="6">
        <f t="shared" si="9"/>
        <v>0.49692875442569701</v>
      </c>
      <c r="AB65" s="6">
        <f t="shared" si="9"/>
        <v>5.5810111139897218</v>
      </c>
      <c r="AC65" s="6">
        <f t="shared" si="9"/>
        <v>0.28212984393103469</v>
      </c>
      <c r="AD65" s="6">
        <f t="shared" si="9"/>
        <v>1.7952788504747799</v>
      </c>
      <c r="AE65" s="6">
        <f t="shared" si="9"/>
        <v>0.71662255525844465</v>
      </c>
      <c r="AF65" s="6">
        <f t="shared" si="9"/>
        <v>4.9759172062982806</v>
      </c>
      <c r="AG65" s="6">
        <f t="shared" si="9"/>
        <v>0.63316862221643511</v>
      </c>
      <c r="AH65" s="6">
        <f t="shared" si="9"/>
        <v>7.5707998303660178</v>
      </c>
      <c r="AI65" s="6">
        <f t="shared" si="9"/>
        <v>0.57837045018033717</v>
      </c>
      <c r="AJ65" s="6">
        <f t="shared" si="9"/>
        <v>5.6183572362783671</v>
      </c>
      <c r="AK65" s="6">
        <f t="shared" si="9"/>
        <v>0.47517752802732716</v>
      </c>
      <c r="AL65" s="6">
        <f t="shared" si="9"/>
        <v>6.1949188506702049</v>
      </c>
      <c r="AM65" s="6">
        <f t="shared" si="9"/>
        <v>0.73443384558636271</v>
      </c>
      <c r="AN65" s="6">
        <f t="shared" si="9"/>
        <v>5.1290636725129657</v>
      </c>
      <c r="AO65" s="6">
        <f t="shared" si="9"/>
        <v>0.95206400081209852</v>
      </c>
      <c r="AP65" s="6">
        <f t="shared" si="9"/>
        <v>6.643451933261681</v>
      </c>
    </row>
    <row r="66" spans="1:42" hidden="1" outlineLevel="1" x14ac:dyDescent="0.25">
      <c r="A66" s="7" t="s">
        <v>145</v>
      </c>
      <c r="B66" s="7" t="s">
        <v>146</v>
      </c>
      <c r="C66" s="8">
        <v>0.3267413781424558</v>
      </c>
      <c r="D66" s="8">
        <v>6.8502274688367049</v>
      </c>
      <c r="E66" s="8">
        <v>0.20520790835667793</v>
      </c>
      <c r="F66" s="8">
        <v>3.7304565268514138</v>
      </c>
      <c r="G66" s="8">
        <v>1.2400084044983954</v>
      </c>
      <c r="H66" s="8">
        <v>4.3029557308052393</v>
      </c>
      <c r="I66" s="8">
        <v>0.19675899995801818</v>
      </c>
      <c r="J66" s="8">
        <v>6.8458193543145569</v>
      </c>
      <c r="K66" s="8">
        <v>1.119252706403673</v>
      </c>
      <c r="L66" s="8">
        <v>6.6994438859888179</v>
      </c>
      <c r="M66" s="8">
        <v>0.44735061956192684</v>
      </c>
      <c r="N66" s="8">
        <v>5.4880906538682357</v>
      </c>
      <c r="O66" s="8">
        <v>0.85934370388758485</v>
      </c>
      <c r="P66" s="8">
        <v>5.3937261158195362</v>
      </c>
      <c r="Q66" s="8">
        <v>0.41035058302718869</v>
      </c>
      <c r="R66" s="8">
        <v>4.5031554623270011</v>
      </c>
      <c r="S66" s="8">
        <v>0.12770206040334628</v>
      </c>
      <c r="T66" s="8">
        <v>2.7690445449211811</v>
      </c>
      <c r="U66" s="8">
        <v>0.54513053337478812</v>
      </c>
      <c r="V66" s="8">
        <v>6.1654386106533527</v>
      </c>
      <c r="W66" s="8">
        <v>0.7264987044511112</v>
      </c>
      <c r="X66" s="8">
        <v>6.0437664690108512</v>
      </c>
      <c r="Y66" s="8">
        <v>0.52561932078854545</v>
      </c>
      <c r="Z66" s="8">
        <v>5.6228663585237761</v>
      </c>
      <c r="AA66" s="8">
        <v>6.884996661479853E-2</v>
      </c>
      <c r="AB66" s="8">
        <v>3.6826058273336817</v>
      </c>
      <c r="AC66" s="8">
        <v>0.16233915449886768</v>
      </c>
      <c r="AD66" s="8">
        <v>4.8290346559427624</v>
      </c>
      <c r="AE66" s="8">
        <v>0.48688701410709573</v>
      </c>
      <c r="AF66" s="8">
        <v>3.8331421535665942</v>
      </c>
      <c r="AG66" s="8">
        <v>0.71751029285497336</v>
      </c>
      <c r="AH66" s="8">
        <v>6.5311972956107889</v>
      </c>
      <c r="AI66" s="8">
        <v>0.60139885389762093</v>
      </c>
      <c r="AJ66" s="8">
        <v>4.7980865588255064</v>
      </c>
      <c r="AK66" s="8">
        <v>0.22603924446852472</v>
      </c>
      <c r="AL66" s="8">
        <v>6.9800048908994032</v>
      </c>
      <c r="AM66" s="8">
        <v>1.2081423610547484</v>
      </c>
      <c r="AN66" s="8">
        <v>5.1025114946561789</v>
      </c>
      <c r="AO66" s="8">
        <v>3.5116993382814502E-3</v>
      </c>
      <c r="AP66" s="8">
        <v>5.3056272561064013</v>
      </c>
    </row>
    <row r="67" spans="1:42" hidden="1" outlineLevel="1" x14ac:dyDescent="0.25">
      <c r="A67" s="7" t="s">
        <v>147</v>
      </c>
      <c r="B67" s="7" t="s">
        <v>148</v>
      </c>
      <c r="C67" s="8">
        <v>0.18815883016238028</v>
      </c>
      <c r="D67" s="8">
        <v>1.477752357913809</v>
      </c>
      <c r="E67" s="8">
        <v>0.31634275985353555</v>
      </c>
      <c r="F67" s="8">
        <v>0.54951371386386405</v>
      </c>
      <c r="G67" s="8">
        <v>0.42570915277046628</v>
      </c>
      <c r="H67" s="8">
        <v>1.3088128624763968</v>
      </c>
      <c r="I67" s="8">
        <v>0.57250995553426309</v>
      </c>
      <c r="J67" s="8"/>
      <c r="K67" s="8">
        <v>0.58497630862424832</v>
      </c>
      <c r="L67" s="8">
        <v>3.1877745638544575</v>
      </c>
      <c r="M67" s="8">
        <v>3.020816294881695E-3</v>
      </c>
      <c r="N67" s="8">
        <v>1.7418603968837811</v>
      </c>
      <c r="O67" s="8">
        <v>1.298111521789538</v>
      </c>
      <c r="P67" s="8"/>
      <c r="Q67" s="8">
        <v>0.12771774077020875</v>
      </c>
      <c r="R67" s="8">
        <v>2.1196055532386802</v>
      </c>
      <c r="S67" s="8">
        <v>0</v>
      </c>
      <c r="T67" s="8"/>
      <c r="U67" s="8">
        <v>0.23076932072343947</v>
      </c>
      <c r="V67" s="8">
        <v>2.9830121487825783</v>
      </c>
      <c r="W67" s="8">
        <v>0.5127133553586174</v>
      </c>
      <c r="X67" s="8">
        <v>0.11126311487570735</v>
      </c>
      <c r="Y67" s="8">
        <v>0.16648467831279434</v>
      </c>
      <c r="Z67" s="8">
        <v>3.5575967427216306</v>
      </c>
      <c r="AA67" s="8">
        <v>0.3349574700650948</v>
      </c>
      <c r="AB67" s="8">
        <v>2.8040064280374555</v>
      </c>
      <c r="AC67" s="8">
        <v>0.20573171682124886</v>
      </c>
      <c r="AD67" s="8">
        <v>7.8055665660855368E-3</v>
      </c>
      <c r="AE67" s="8">
        <v>0.85817744197176549</v>
      </c>
      <c r="AF67" s="8">
        <v>4.8455810097954126</v>
      </c>
      <c r="AG67" s="8">
        <v>0.32586792554757849</v>
      </c>
      <c r="AH67" s="8">
        <v>7.2382811513718233</v>
      </c>
      <c r="AI67" s="8">
        <v>0.60178766662971339</v>
      </c>
      <c r="AJ67" s="8">
        <v>3.1705848799268819</v>
      </c>
      <c r="AK67" s="8">
        <v>0.32577604285196921</v>
      </c>
      <c r="AL67" s="8">
        <v>9.2741038376947671</v>
      </c>
      <c r="AM67" s="8">
        <v>0.35348039215686272</v>
      </c>
      <c r="AN67" s="8">
        <v>2.8037547030188561</v>
      </c>
      <c r="AO67" s="8">
        <v>0</v>
      </c>
      <c r="AP67" s="8"/>
    </row>
    <row r="68" spans="1:42" hidden="1" outlineLevel="1" x14ac:dyDescent="0.25">
      <c r="A68" s="7" t="s">
        <v>149</v>
      </c>
      <c r="B68" s="7" t="s">
        <v>150</v>
      </c>
      <c r="C68" s="8">
        <v>0.21000000000000002</v>
      </c>
      <c r="D68" s="8">
        <v>3.296914049596769</v>
      </c>
      <c r="E68" s="8">
        <v>7.5468811065804151E-2</v>
      </c>
      <c r="F68" s="8">
        <v>2.0233513173995989</v>
      </c>
      <c r="G68" s="8">
        <v>0</v>
      </c>
      <c r="H68" s="8"/>
      <c r="I68" s="8">
        <v>0</v>
      </c>
      <c r="J68" s="8">
        <v>4.5717379953933772</v>
      </c>
      <c r="K68" s="8">
        <v>0</v>
      </c>
      <c r="L68" s="8">
        <v>3.4781262212289206</v>
      </c>
      <c r="M68" s="8">
        <v>2</v>
      </c>
      <c r="N68" s="8">
        <v>5.4944466097263769</v>
      </c>
      <c r="O68" s="8">
        <v>0</v>
      </c>
      <c r="P68" s="8">
        <v>12.02301709220059</v>
      </c>
      <c r="Q68" s="8">
        <v>2.0480023966026417</v>
      </c>
      <c r="R68" s="8">
        <v>4.8736200058473509</v>
      </c>
      <c r="S68" s="8">
        <v>0.87500000000000011</v>
      </c>
      <c r="T68" s="8">
        <v>10.921988236678311</v>
      </c>
      <c r="U68" s="8">
        <v>0</v>
      </c>
      <c r="V68" s="8">
        <v>9.1268230234868728</v>
      </c>
      <c r="W68" s="8">
        <v>0</v>
      </c>
      <c r="X68" s="8">
        <v>0.11760752230542597</v>
      </c>
      <c r="Y68" s="8">
        <v>0.65920900968800988</v>
      </c>
      <c r="Z68" s="8">
        <v>8.9853413619231635</v>
      </c>
      <c r="AA68" s="8">
        <v>0</v>
      </c>
      <c r="AB68" s="8">
        <v>12.332457660887407</v>
      </c>
      <c r="AC68" s="8">
        <v>0.22059894126896709</v>
      </c>
      <c r="AD68" s="8">
        <v>1.0174587007503648</v>
      </c>
      <c r="AE68" s="8">
        <v>0.71162816722687028</v>
      </c>
      <c r="AF68" s="8">
        <v>7.8222402014179524</v>
      </c>
      <c r="AG68" s="8">
        <v>0.48018627522999474</v>
      </c>
      <c r="AH68" s="8">
        <v>10.921711733883432</v>
      </c>
      <c r="AI68" s="8">
        <v>0.44409959602313104</v>
      </c>
      <c r="AJ68" s="8">
        <v>6.5626409913974575</v>
      </c>
      <c r="AK68" s="8"/>
      <c r="AL68" s="8">
        <v>7.8446089760473896</v>
      </c>
      <c r="AM68" s="8">
        <v>0.57851136695609651</v>
      </c>
      <c r="AN68" s="8">
        <v>10.851795284265997</v>
      </c>
      <c r="AO68" s="8">
        <v>0.97446055378227103</v>
      </c>
      <c r="AP68" s="8">
        <v>12.709247791558848</v>
      </c>
    </row>
    <row r="69" spans="1:42" hidden="1" outlineLevel="1" x14ac:dyDescent="0.25">
      <c r="A69" s="7" t="s">
        <v>151</v>
      </c>
      <c r="B69" s="7" t="s">
        <v>152</v>
      </c>
      <c r="C69" s="8">
        <v>0.27092660022987436</v>
      </c>
      <c r="D69" s="8">
        <v>8.4141448090016038</v>
      </c>
      <c r="E69" s="8">
        <v>1.0754484713860972</v>
      </c>
      <c r="F69" s="8">
        <v>4.9579775383616731</v>
      </c>
      <c r="G69" s="8">
        <v>0.91707684085206531</v>
      </c>
      <c r="H69" s="8">
        <v>4.1734003709173315</v>
      </c>
      <c r="I69" s="8">
        <v>0.22707996277700526</v>
      </c>
      <c r="J69" s="8">
        <v>7.0551628718536916</v>
      </c>
      <c r="K69" s="8">
        <v>3.7739485489714641</v>
      </c>
      <c r="L69" s="8">
        <v>4.1495216752626805</v>
      </c>
      <c r="M69" s="8">
        <v>0.6301680866846967</v>
      </c>
      <c r="N69" s="8">
        <v>1.1439951105037751</v>
      </c>
      <c r="O69" s="8">
        <v>1.1768424505576747</v>
      </c>
      <c r="P69" s="8">
        <v>5.0460991144653402</v>
      </c>
      <c r="Q69" s="8">
        <v>0.59152425891266602</v>
      </c>
      <c r="R69" s="8">
        <v>5.4912522487326729</v>
      </c>
      <c r="S69" s="8">
        <v>0.19873281394866144</v>
      </c>
      <c r="T69" s="8">
        <v>4.4243451612529965</v>
      </c>
      <c r="U69" s="8">
        <v>0.51922793523653232</v>
      </c>
      <c r="V69" s="8">
        <v>4.0827491658719612</v>
      </c>
      <c r="W69" s="8">
        <v>0.52889295137975012</v>
      </c>
      <c r="X69" s="8">
        <v>4.1511281353684497</v>
      </c>
      <c r="Y69" s="8">
        <v>1.3743059200016634</v>
      </c>
      <c r="Z69" s="8">
        <v>2.8128941227524318</v>
      </c>
      <c r="AA69" s="8">
        <v>0.44504206603187307</v>
      </c>
      <c r="AB69" s="8">
        <v>5.5247130920635756</v>
      </c>
      <c r="AC69" s="8">
        <v>0.42728045633686945</v>
      </c>
      <c r="AD69" s="8">
        <v>0.57823807287829065</v>
      </c>
      <c r="AE69" s="8">
        <v>0.19625617985352464</v>
      </c>
      <c r="AF69" s="8">
        <v>2.7288765452411483</v>
      </c>
      <c r="AG69" s="8">
        <v>0.84975055440440939</v>
      </c>
      <c r="AH69" s="8">
        <v>8.1265017043836405</v>
      </c>
      <c r="AI69" s="8">
        <v>0.78092348202259321</v>
      </c>
      <c r="AJ69" s="8">
        <v>6.5866689625164518</v>
      </c>
      <c r="AK69" s="8">
        <v>0.54279533679573644</v>
      </c>
      <c r="AL69" s="8">
        <v>4.0323224055137894</v>
      </c>
      <c r="AM69" s="8">
        <v>0.85646909885110556</v>
      </c>
      <c r="AN69" s="8"/>
      <c r="AO69" s="8">
        <v>1.9862128284204135</v>
      </c>
      <c r="AP69" s="8">
        <v>5.9115385287847175</v>
      </c>
    </row>
    <row r="70" spans="1:42" hidden="1" outlineLevel="1" x14ac:dyDescent="0.25">
      <c r="A70" s="7" t="s">
        <v>153</v>
      </c>
      <c r="B70" s="7" t="s">
        <v>154</v>
      </c>
      <c r="C70" s="8">
        <v>0.4847969374657729</v>
      </c>
      <c r="D70" s="8">
        <v>5.9747093821648853</v>
      </c>
      <c r="E70" s="8">
        <v>1.0981447424071527</v>
      </c>
      <c r="F70" s="8">
        <v>3.6634148073543873</v>
      </c>
      <c r="G70" s="8">
        <v>0.55406851235204002</v>
      </c>
      <c r="H70" s="8">
        <v>3.269199096147732</v>
      </c>
      <c r="I70" s="8">
        <v>0.515554863045526</v>
      </c>
      <c r="J70" s="8">
        <v>7.1358402037984865</v>
      </c>
      <c r="K70" s="8">
        <v>1.069142316770318</v>
      </c>
      <c r="L70" s="8">
        <v>5.1802260510770743</v>
      </c>
      <c r="M70" s="8">
        <v>0.56378853814186436</v>
      </c>
      <c r="N70" s="8">
        <v>2.452009296411839</v>
      </c>
      <c r="O70" s="8">
        <v>0.62350187826099557</v>
      </c>
      <c r="P70" s="8">
        <v>5.2789454052702887</v>
      </c>
      <c r="Q70" s="8">
        <v>0.80770555341001116</v>
      </c>
      <c r="R70" s="8">
        <v>4.8394114466588549</v>
      </c>
      <c r="S70" s="8">
        <v>0.24084081013658118</v>
      </c>
      <c r="T70" s="8">
        <v>2.7135955613360734</v>
      </c>
      <c r="U70" s="8">
        <v>0.70530050366885422</v>
      </c>
      <c r="V70" s="8">
        <v>5.0991213117227776</v>
      </c>
      <c r="W70" s="8">
        <v>0.39572428453284686</v>
      </c>
      <c r="X70" s="8">
        <v>3.3773448847553533</v>
      </c>
      <c r="Y70" s="8">
        <v>0.77883007239598445</v>
      </c>
      <c r="Z70" s="8">
        <v>2.3308507819390942</v>
      </c>
      <c r="AA70" s="8">
        <v>0.86727782179913748</v>
      </c>
      <c r="AB70" s="8">
        <v>6.8839973842124937</v>
      </c>
      <c r="AC70" s="8">
        <v>0.4106394087583044</v>
      </c>
      <c r="AD70" s="8">
        <v>1.7838342651261356</v>
      </c>
      <c r="AE70" s="8">
        <v>1.087615732159775</v>
      </c>
      <c r="AF70" s="8">
        <v>3.6959851138040936</v>
      </c>
      <c r="AG70" s="8">
        <v>0.98431912859987969</v>
      </c>
      <c r="AH70" s="8">
        <v>6.5796572687102968</v>
      </c>
      <c r="AI70" s="8">
        <v>0.71829077777901251</v>
      </c>
      <c r="AJ70" s="8">
        <v>6.4221838206759383</v>
      </c>
      <c r="AK70" s="8">
        <v>1.1623910009373819</v>
      </c>
      <c r="AL70" s="8">
        <v>2.8009762185692257</v>
      </c>
      <c r="AM70" s="8">
        <v>0.69078309918958614</v>
      </c>
      <c r="AN70" s="8">
        <v>3.0330813072888319</v>
      </c>
      <c r="AO70" s="8">
        <v>0.30694156069366313</v>
      </c>
      <c r="AP70" s="8">
        <v>2.6473941565967585</v>
      </c>
    </row>
    <row r="71" spans="1:42" hidden="1" outlineLevel="1" x14ac:dyDescent="0.25">
      <c r="A71" s="7" t="s">
        <v>155</v>
      </c>
      <c r="B71" s="7" t="s">
        <v>156</v>
      </c>
      <c r="C71" s="8">
        <v>1.0380959750295828</v>
      </c>
      <c r="D71" s="8">
        <v>3.544713573100656</v>
      </c>
      <c r="E71" s="8">
        <v>0.57831210962368429</v>
      </c>
      <c r="F71" s="8">
        <v>4.184872874058402</v>
      </c>
      <c r="G71" s="8">
        <v>0.35738928167518286</v>
      </c>
      <c r="H71" s="8">
        <v>3.4050220132773963</v>
      </c>
      <c r="I71" s="8">
        <v>0.43410578611290923</v>
      </c>
      <c r="J71" s="8">
        <v>5.3988356437043983</v>
      </c>
      <c r="K71" s="8">
        <v>0.23056731226121382</v>
      </c>
      <c r="L71" s="8">
        <v>2.5502308171332566</v>
      </c>
      <c r="M71" s="8">
        <v>0.3795178176082788</v>
      </c>
      <c r="N71" s="8">
        <v>1.4476738123522097</v>
      </c>
      <c r="O71" s="8">
        <v>0.47506569410760591</v>
      </c>
      <c r="P71" s="8">
        <v>7.4490692670438294</v>
      </c>
      <c r="Q71" s="8">
        <v>0.34406078034624088</v>
      </c>
      <c r="R71" s="8">
        <v>4.4176236716426436</v>
      </c>
      <c r="S71" s="8">
        <v>0.10845558870820868</v>
      </c>
      <c r="T71" s="8">
        <v>1.5521099556349398</v>
      </c>
      <c r="U71" s="8">
        <v>1.2889832437804485</v>
      </c>
      <c r="V71" s="8">
        <v>3.384300588979793</v>
      </c>
      <c r="W71" s="8">
        <v>0.25445010412966329</v>
      </c>
      <c r="X71" s="8">
        <v>10.865542429513798</v>
      </c>
      <c r="Y71" s="8">
        <v>0.80352155409579651</v>
      </c>
      <c r="Z71" s="8">
        <v>3.3707747110825053</v>
      </c>
      <c r="AA71" s="8">
        <v>1.265445202043278</v>
      </c>
      <c r="AB71" s="8">
        <v>2.2582862914037216</v>
      </c>
      <c r="AC71" s="8">
        <v>0.26618938590195057</v>
      </c>
      <c r="AD71" s="8">
        <v>2.5553018415850395</v>
      </c>
      <c r="AE71" s="8">
        <v>0.95917079623163692</v>
      </c>
      <c r="AF71" s="8">
        <v>6.9296782139644781</v>
      </c>
      <c r="AG71" s="8">
        <v>0.44137755666177447</v>
      </c>
      <c r="AH71" s="8">
        <v>6.0274498282361186</v>
      </c>
      <c r="AI71" s="8">
        <v>0.32372232472995244</v>
      </c>
      <c r="AJ71" s="8">
        <v>6.1699782043279674</v>
      </c>
      <c r="AK71" s="8">
        <v>0.11888601508302339</v>
      </c>
      <c r="AL71" s="8">
        <v>6.2374967752966555</v>
      </c>
      <c r="AM71" s="8">
        <v>0.71921675530977702</v>
      </c>
      <c r="AN71" s="8">
        <v>3.8541755733349681</v>
      </c>
      <c r="AO71" s="8">
        <v>2.4412573626379617</v>
      </c>
      <c r="AP71" s="8"/>
    </row>
    <row r="72" spans="1:42" collapsed="1" x14ac:dyDescent="0.25">
      <c r="A72" s="5" t="s">
        <v>157</v>
      </c>
      <c r="B72" s="5" t="s">
        <v>158</v>
      </c>
      <c r="C72" s="6">
        <f t="shared" ref="C72:AP72" si="10">AVERAGE(C73:C75)</f>
        <v>1.3398847383682959</v>
      </c>
      <c r="D72" s="6">
        <f t="shared" si="10"/>
        <v>8.6193481892332713</v>
      </c>
      <c r="E72" s="6">
        <f t="shared" si="10"/>
        <v>4.0881320581735414</v>
      </c>
      <c r="F72" s="6">
        <f t="shared" si="10"/>
        <v>5.4264044991894247</v>
      </c>
      <c r="G72" s="6">
        <f t="shared" si="10"/>
        <v>0.57587453690510115</v>
      </c>
      <c r="H72" s="6">
        <f t="shared" si="10"/>
        <v>5.7321668110567252</v>
      </c>
      <c r="I72" s="6">
        <f t="shared" si="10"/>
        <v>3.2158255246648282</v>
      </c>
      <c r="J72" s="6">
        <f t="shared" si="10"/>
        <v>7.2856328452886601</v>
      </c>
      <c r="K72" s="6">
        <f t="shared" si="10"/>
        <v>2.9967272597226287</v>
      </c>
      <c r="L72" s="6">
        <f t="shared" si="10"/>
        <v>7.5885214855232848</v>
      </c>
      <c r="M72" s="6">
        <f t="shared" si="10"/>
        <v>0.80946053095196946</v>
      </c>
      <c r="N72" s="6">
        <f t="shared" si="10"/>
        <v>6.2608583227936307</v>
      </c>
      <c r="O72" s="6">
        <f t="shared" si="10"/>
        <v>9.0380277416932824</v>
      </c>
      <c r="P72" s="6">
        <f t="shared" si="10"/>
        <v>5.1351283652731308</v>
      </c>
      <c r="Q72" s="6">
        <f t="shared" si="10"/>
        <v>4.8385676047750046</v>
      </c>
      <c r="R72" s="6">
        <f t="shared" si="10"/>
        <v>9.6469181264604753</v>
      </c>
      <c r="S72" s="6">
        <f t="shared" si="10"/>
        <v>0.54717758085925006</v>
      </c>
      <c r="T72" s="6">
        <f t="shared" si="10"/>
        <v>3.6078321096893564</v>
      </c>
      <c r="U72" s="6">
        <f t="shared" si="10"/>
        <v>3.8074868727591062</v>
      </c>
      <c r="V72" s="6">
        <f t="shared" si="10"/>
        <v>10.154079835308821</v>
      </c>
      <c r="W72" s="6">
        <f t="shared" si="10"/>
        <v>3.9432603852567873</v>
      </c>
      <c r="X72" s="6">
        <f t="shared" si="10"/>
        <v>6.8699640271627738</v>
      </c>
      <c r="Y72" s="6">
        <f t="shared" si="10"/>
        <v>3.8306064193609819</v>
      </c>
      <c r="Z72" s="6">
        <f t="shared" si="10"/>
        <v>6.7398564888727011</v>
      </c>
      <c r="AA72" s="6">
        <f t="shared" si="10"/>
        <v>4.3436745431840649</v>
      </c>
      <c r="AB72" s="6">
        <f t="shared" si="10"/>
        <v>5.438659219850889</v>
      </c>
      <c r="AC72" s="6">
        <f t="shared" si="10"/>
        <v>5.4342516345013605</v>
      </c>
      <c r="AD72" s="6">
        <f t="shared" si="10"/>
        <v>6.3982917273660949</v>
      </c>
      <c r="AE72" s="6">
        <f t="shared" si="10"/>
        <v>0</v>
      </c>
      <c r="AF72" s="6">
        <f t="shared" si="10"/>
        <v>7.2764123585261</v>
      </c>
      <c r="AG72" s="6">
        <f t="shared" si="10"/>
        <v>3.3539589654160924</v>
      </c>
      <c r="AH72" s="6">
        <f t="shared" si="10"/>
        <v>6.476465421488478</v>
      </c>
      <c r="AI72" s="6">
        <f t="shared" si="10"/>
        <v>2.1928405678398923</v>
      </c>
      <c r="AJ72" s="6">
        <f t="shared" si="10"/>
        <v>5.2486234324526855</v>
      </c>
      <c r="AK72" s="6">
        <f t="shared" si="10"/>
        <v>4.565455769984494</v>
      </c>
      <c r="AL72" s="6">
        <f t="shared" si="10"/>
        <v>7.9708661129800369</v>
      </c>
      <c r="AM72" s="6">
        <f t="shared" si="10"/>
        <v>3.7113644979271325</v>
      </c>
      <c r="AN72" s="6">
        <f t="shared" si="10"/>
        <v>5.469704149022899</v>
      </c>
      <c r="AO72" s="6">
        <f t="shared" si="10"/>
        <v>0.16568765539525029</v>
      </c>
      <c r="AP72" s="6">
        <f t="shared" si="10"/>
        <v>6.0107638296906494</v>
      </c>
    </row>
    <row r="73" spans="1:42" hidden="1" outlineLevel="1" x14ac:dyDescent="0.25">
      <c r="A73" s="7" t="s">
        <v>159</v>
      </c>
      <c r="B73" s="7" t="s">
        <v>160</v>
      </c>
      <c r="C73" s="8">
        <v>2.4923728492382327</v>
      </c>
      <c r="D73" s="8">
        <v>7.7535172952403553</v>
      </c>
      <c r="E73" s="8">
        <v>2.0714836748879759</v>
      </c>
      <c r="F73" s="8">
        <v>7.1705084446747751</v>
      </c>
      <c r="G73" s="8">
        <v>1.1517490738102023</v>
      </c>
      <c r="H73" s="8">
        <v>5.5403246638478443</v>
      </c>
      <c r="I73" s="8">
        <v>1.6423882845454809</v>
      </c>
      <c r="J73" s="8">
        <v>6.8607982267430794</v>
      </c>
      <c r="K73" s="8">
        <v>7.0503265312971317</v>
      </c>
      <c r="L73" s="8">
        <v>6.5055880955890437</v>
      </c>
      <c r="M73" s="8">
        <v>1.6851044546980134</v>
      </c>
      <c r="N73" s="8">
        <v>7.0534092754121138</v>
      </c>
      <c r="O73" s="8">
        <v>2.7848633168081491</v>
      </c>
      <c r="P73" s="8">
        <v>6.7752423160730135</v>
      </c>
      <c r="Q73" s="8">
        <v>2.7961548079080876</v>
      </c>
      <c r="R73" s="8">
        <v>6.4767119966001472</v>
      </c>
      <c r="S73" s="8">
        <v>1.6415327425777502</v>
      </c>
      <c r="T73" s="8">
        <v>6.9490368231005215</v>
      </c>
      <c r="U73" s="8">
        <v>6.17233203209409</v>
      </c>
      <c r="V73" s="8">
        <v>6.1155078523083066</v>
      </c>
      <c r="W73" s="8">
        <v>0.52598115577036209</v>
      </c>
      <c r="X73" s="8">
        <v>7.9060698064481985</v>
      </c>
      <c r="Y73" s="8">
        <v>3.0152875068159681</v>
      </c>
      <c r="Z73" s="8">
        <v>7.4234737082750746</v>
      </c>
      <c r="AA73" s="8">
        <v>7.0086015812046538</v>
      </c>
      <c r="AB73" s="8">
        <v>7.7488025301331254</v>
      </c>
      <c r="AC73" s="8">
        <v>0.89095505963632982</v>
      </c>
      <c r="AD73" s="8">
        <v>5.8720233572304021</v>
      </c>
      <c r="AE73" s="8">
        <v>0</v>
      </c>
      <c r="AF73" s="8">
        <v>8.8409601846815953</v>
      </c>
      <c r="AG73" s="8">
        <v>6.1849242634673134</v>
      </c>
      <c r="AH73" s="8">
        <v>8.502551844481955</v>
      </c>
      <c r="AI73" s="8">
        <v>2.3100573833370897</v>
      </c>
      <c r="AJ73" s="8">
        <v>6.7267588227279695</v>
      </c>
      <c r="AK73" s="8">
        <v>3.3058112376236646</v>
      </c>
      <c r="AL73" s="8">
        <v>7.3208917512692357</v>
      </c>
      <c r="AM73" s="8">
        <v>5.7319951073559468</v>
      </c>
      <c r="AN73" s="8">
        <v>5.4922669852971184</v>
      </c>
      <c r="AO73" s="8">
        <v>0.16568765539525029</v>
      </c>
      <c r="AP73" s="8">
        <v>5.6894382916752511</v>
      </c>
    </row>
    <row r="74" spans="1:42" hidden="1" outlineLevel="1" x14ac:dyDescent="0.25">
      <c r="A74" s="7" t="s">
        <v>161</v>
      </c>
      <c r="B74" s="7" t="s">
        <v>162</v>
      </c>
      <c r="C74" s="8">
        <v>6.59643435980551E-3</v>
      </c>
      <c r="D74" s="8">
        <v>10.141905340503946</v>
      </c>
      <c r="E74" s="8">
        <v>0</v>
      </c>
      <c r="F74" s="8"/>
      <c r="G74" s="8"/>
      <c r="H74" s="8"/>
      <c r="I74" s="8"/>
      <c r="J74" s="8"/>
      <c r="K74" s="8">
        <v>0</v>
      </c>
      <c r="L74" s="8">
        <v>10.958755098577164</v>
      </c>
      <c r="M74" s="8">
        <v>0</v>
      </c>
      <c r="N74" s="8"/>
      <c r="O74" s="8">
        <v>17.097124670176459</v>
      </c>
      <c r="P74" s="8"/>
      <c r="Q74" s="8">
        <v>0</v>
      </c>
      <c r="R74" s="8">
        <v>15.96341124783425</v>
      </c>
      <c r="S74" s="8">
        <v>0</v>
      </c>
      <c r="T74" s="8"/>
      <c r="U74" s="8">
        <v>0</v>
      </c>
      <c r="V74" s="8">
        <v>18.83336608687922</v>
      </c>
      <c r="W74" s="8">
        <v>11.303800000000001</v>
      </c>
      <c r="X74" s="8"/>
      <c r="Y74" s="8"/>
      <c r="Z74" s="8">
        <v>11.649235460117293</v>
      </c>
      <c r="AA74" s="8">
        <v>0</v>
      </c>
      <c r="AB74" s="8"/>
      <c r="AC74" s="8"/>
      <c r="AD74" s="8"/>
      <c r="AE74" s="8"/>
      <c r="AF74" s="8"/>
      <c r="AG74" s="8">
        <v>0.34615384615384615</v>
      </c>
      <c r="AH74" s="8">
        <v>3.4467132809598402</v>
      </c>
      <c r="AI74" s="8"/>
      <c r="AJ74" s="8">
        <v>2.5534923565073773</v>
      </c>
      <c r="AK74" s="8"/>
      <c r="AL74" s="8"/>
      <c r="AM74" s="8"/>
      <c r="AN74" s="8"/>
      <c r="AO74" s="8"/>
      <c r="AP74" s="8">
        <v>3.0844408766245928</v>
      </c>
    </row>
    <row r="75" spans="1:42" hidden="1" outlineLevel="1" x14ac:dyDescent="0.25">
      <c r="A75" s="7" t="s">
        <v>163</v>
      </c>
      <c r="B75" s="7" t="s">
        <v>164</v>
      </c>
      <c r="C75" s="8">
        <v>1.5206849315068494</v>
      </c>
      <c r="D75" s="8">
        <v>7.9626219319555087</v>
      </c>
      <c r="E75" s="8">
        <v>10.19291249963265</v>
      </c>
      <c r="F75" s="8">
        <v>3.6823005537040743</v>
      </c>
      <c r="G75" s="8">
        <v>0</v>
      </c>
      <c r="H75" s="8">
        <v>5.9240089582656061</v>
      </c>
      <c r="I75" s="8">
        <v>4.7892627647841755</v>
      </c>
      <c r="J75" s="8">
        <v>7.7104674638342416</v>
      </c>
      <c r="K75" s="8">
        <v>1.9398552478707531</v>
      </c>
      <c r="L75" s="8">
        <v>5.3012212624036472</v>
      </c>
      <c r="M75" s="8">
        <v>0.74327713815789476</v>
      </c>
      <c r="N75" s="8">
        <v>5.4683073701751468</v>
      </c>
      <c r="O75" s="8">
        <v>7.2320952380952379</v>
      </c>
      <c r="P75" s="8">
        <v>3.495014414473248</v>
      </c>
      <c r="Q75" s="8">
        <v>11.719548006416927</v>
      </c>
      <c r="R75" s="8">
        <v>6.5006311349470272</v>
      </c>
      <c r="S75" s="8">
        <v>0</v>
      </c>
      <c r="T75" s="8">
        <v>0.26662739627819165</v>
      </c>
      <c r="U75" s="8">
        <v>5.2501285861832283</v>
      </c>
      <c r="V75" s="8">
        <v>5.5133655667389334</v>
      </c>
      <c r="W75" s="8">
        <v>0</v>
      </c>
      <c r="X75" s="8">
        <v>5.8338582478773491</v>
      </c>
      <c r="Y75" s="8">
        <v>4.6459253319059961</v>
      </c>
      <c r="Z75" s="8">
        <v>1.1468602982257377</v>
      </c>
      <c r="AA75" s="8">
        <v>6.0224220483475417</v>
      </c>
      <c r="AB75" s="8">
        <v>3.1285159095686521</v>
      </c>
      <c r="AC75" s="8">
        <v>9.9775482093663914</v>
      </c>
      <c r="AD75" s="8">
        <v>6.9245600975017885</v>
      </c>
      <c r="AE75" s="8"/>
      <c r="AF75" s="8">
        <v>5.7118645323706048</v>
      </c>
      <c r="AG75" s="8">
        <v>3.530798786627118</v>
      </c>
      <c r="AH75" s="8">
        <v>7.4801311390236416</v>
      </c>
      <c r="AI75" s="8">
        <v>2.075623752342695</v>
      </c>
      <c r="AJ75" s="8">
        <v>6.4656191181227101</v>
      </c>
      <c r="AK75" s="8">
        <v>5.8251003023453238</v>
      </c>
      <c r="AL75" s="8">
        <v>8.6208404746908389</v>
      </c>
      <c r="AM75" s="8">
        <v>1.6907338884983183</v>
      </c>
      <c r="AN75" s="8">
        <v>5.4471413127486796</v>
      </c>
      <c r="AO75" s="8"/>
      <c r="AP75" s="8">
        <v>9.2584123207721039</v>
      </c>
    </row>
    <row r="76" spans="1:42" collapsed="1" x14ac:dyDescent="0.25">
      <c r="A76" s="5" t="s">
        <v>165</v>
      </c>
      <c r="B76" s="5" t="s">
        <v>166</v>
      </c>
      <c r="C76" s="6">
        <f t="shared" ref="C76:AP76" si="11">C77</f>
        <v>1.2383776958590174</v>
      </c>
      <c r="D76" s="6">
        <f t="shared" si="11"/>
        <v>5.9352855935494535</v>
      </c>
      <c r="E76" s="6">
        <f t="shared" si="11"/>
        <v>1.2759881163515669</v>
      </c>
      <c r="F76" s="6">
        <f t="shared" si="11"/>
        <v>7.4767304367645187</v>
      </c>
      <c r="G76" s="6">
        <f t="shared" si="11"/>
        <v>1.1503766445625347</v>
      </c>
      <c r="H76" s="6">
        <f t="shared" si="11"/>
        <v>5.6857788244039602</v>
      </c>
      <c r="I76" s="6">
        <f t="shared" si="11"/>
        <v>1.0783618518654938</v>
      </c>
      <c r="J76" s="6">
        <f t="shared" si="11"/>
        <v>7.7415677524429736</v>
      </c>
      <c r="K76" s="6">
        <f t="shared" si="11"/>
        <v>1.3721528674744845</v>
      </c>
      <c r="L76" s="6">
        <f t="shared" si="11"/>
        <v>6.4177230687779803</v>
      </c>
      <c r="M76" s="6">
        <f t="shared" si="11"/>
        <v>1.394603431677895</v>
      </c>
      <c r="N76" s="6">
        <f t="shared" si="11"/>
        <v>6.5076817573668855</v>
      </c>
      <c r="O76" s="6">
        <f t="shared" si="11"/>
        <v>1.5638720073842045</v>
      </c>
      <c r="P76" s="6">
        <f t="shared" si="11"/>
        <v>7.3075503149643692</v>
      </c>
      <c r="Q76" s="6">
        <f t="shared" si="11"/>
        <v>1.3579441000890289</v>
      </c>
      <c r="R76" s="6">
        <f t="shared" si="11"/>
        <v>5.9583693600730907</v>
      </c>
      <c r="S76" s="6">
        <f t="shared" si="11"/>
        <v>1.3033185929156965</v>
      </c>
      <c r="T76" s="6">
        <f t="shared" si="11"/>
        <v>7.1079683210557238</v>
      </c>
      <c r="U76" s="6">
        <f t="shared" si="11"/>
        <v>1.4352473298598933</v>
      </c>
      <c r="V76" s="6">
        <f t="shared" si="11"/>
        <v>6.2496381403357502</v>
      </c>
      <c r="W76" s="6">
        <f t="shared" si="11"/>
        <v>1.4732659325131194</v>
      </c>
      <c r="X76" s="6">
        <f t="shared" si="11"/>
        <v>6.3775843345982359</v>
      </c>
      <c r="Y76" s="6">
        <f t="shared" si="11"/>
        <v>1.262357910893956</v>
      </c>
      <c r="Z76" s="6">
        <f t="shared" si="11"/>
        <v>4.9630977965419962</v>
      </c>
      <c r="AA76" s="6">
        <f t="shared" si="11"/>
        <v>1.736387336647895</v>
      </c>
      <c r="AB76" s="6">
        <f t="shared" si="11"/>
        <v>6.0734755345817781</v>
      </c>
      <c r="AC76" s="6">
        <f t="shared" si="11"/>
        <v>1.7612565659027777</v>
      </c>
      <c r="AD76" s="6">
        <f t="shared" si="11"/>
        <v>6.128350220261618</v>
      </c>
      <c r="AE76" s="6">
        <f t="shared" si="11"/>
        <v>2.5015050220610453</v>
      </c>
      <c r="AF76" s="6">
        <f t="shared" si="11"/>
        <v>6.7306648012257781</v>
      </c>
      <c r="AG76" s="6">
        <f t="shared" si="11"/>
        <v>1.2386290398629243</v>
      </c>
      <c r="AH76" s="6">
        <f t="shared" si="11"/>
        <v>8.1085125254414105</v>
      </c>
      <c r="AI76" s="6">
        <f t="shared" si="11"/>
        <v>1.4608606307823406</v>
      </c>
      <c r="AJ76" s="6">
        <f t="shared" si="11"/>
        <v>6.7430382222143663</v>
      </c>
      <c r="AK76" s="6">
        <f t="shared" si="11"/>
        <v>1.3121988408450409</v>
      </c>
      <c r="AL76" s="6">
        <f t="shared" si="11"/>
        <v>5.5704926686068097</v>
      </c>
      <c r="AM76" s="6">
        <f t="shared" si="11"/>
        <v>1.0956752176532587</v>
      </c>
      <c r="AN76" s="6">
        <f t="shared" si="11"/>
        <v>4.946124350504693</v>
      </c>
      <c r="AO76" s="6">
        <f t="shared" si="11"/>
        <v>1.2979180122419571</v>
      </c>
      <c r="AP76" s="6">
        <f t="shared" si="11"/>
        <v>4.5490963233677562</v>
      </c>
    </row>
    <row r="77" spans="1:42" hidden="1" outlineLevel="1" x14ac:dyDescent="0.25">
      <c r="A77" s="7" t="s">
        <v>167</v>
      </c>
      <c r="B77" s="7" t="s">
        <v>166</v>
      </c>
      <c r="C77" s="8">
        <v>1.2383776958590174</v>
      </c>
      <c r="D77" s="8">
        <v>5.9352855935494535</v>
      </c>
      <c r="E77" s="8">
        <v>1.2759881163515669</v>
      </c>
      <c r="F77" s="8">
        <v>7.4767304367645187</v>
      </c>
      <c r="G77" s="8">
        <v>1.1503766445625347</v>
      </c>
      <c r="H77" s="8">
        <v>5.6857788244039602</v>
      </c>
      <c r="I77" s="8">
        <v>1.0783618518654938</v>
      </c>
      <c r="J77" s="8">
        <v>7.7415677524429736</v>
      </c>
      <c r="K77" s="8">
        <v>1.3721528674744845</v>
      </c>
      <c r="L77" s="8">
        <v>6.4177230687779803</v>
      </c>
      <c r="M77" s="8">
        <v>1.394603431677895</v>
      </c>
      <c r="N77" s="8">
        <v>6.5076817573668855</v>
      </c>
      <c r="O77" s="8">
        <v>1.5638720073842045</v>
      </c>
      <c r="P77" s="8">
        <v>7.3075503149643692</v>
      </c>
      <c r="Q77" s="8">
        <v>1.3579441000890289</v>
      </c>
      <c r="R77" s="8">
        <v>5.9583693600730907</v>
      </c>
      <c r="S77" s="8">
        <v>1.3033185929156965</v>
      </c>
      <c r="T77" s="8">
        <v>7.1079683210557238</v>
      </c>
      <c r="U77" s="8">
        <v>1.4352473298598933</v>
      </c>
      <c r="V77" s="8">
        <v>6.2496381403357502</v>
      </c>
      <c r="W77" s="8">
        <v>1.4732659325131194</v>
      </c>
      <c r="X77" s="8">
        <v>6.3775843345982359</v>
      </c>
      <c r="Y77" s="8">
        <v>1.262357910893956</v>
      </c>
      <c r="Z77" s="8">
        <v>4.9630977965419962</v>
      </c>
      <c r="AA77" s="8">
        <v>1.736387336647895</v>
      </c>
      <c r="AB77" s="8">
        <v>6.0734755345817781</v>
      </c>
      <c r="AC77" s="8">
        <v>1.7612565659027777</v>
      </c>
      <c r="AD77" s="8">
        <v>6.128350220261618</v>
      </c>
      <c r="AE77" s="8">
        <v>2.5015050220610453</v>
      </c>
      <c r="AF77" s="8">
        <v>6.7306648012257781</v>
      </c>
      <c r="AG77" s="8">
        <v>1.2386290398629243</v>
      </c>
      <c r="AH77" s="8">
        <v>8.1085125254414105</v>
      </c>
      <c r="AI77" s="8">
        <v>1.4608606307823406</v>
      </c>
      <c r="AJ77" s="8">
        <v>6.7430382222143663</v>
      </c>
      <c r="AK77" s="8">
        <v>1.3121988408450409</v>
      </c>
      <c r="AL77" s="8">
        <v>5.5704926686068097</v>
      </c>
      <c r="AM77" s="8">
        <v>1.0956752176532587</v>
      </c>
      <c r="AN77" s="8">
        <v>4.946124350504693</v>
      </c>
      <c r="AO77" s="8">
        <v>1.2979180122419571</v>
      </c>
      <c r="AP77" s="8">
        <v>4.5490963233677562</v>
      </c>
    </row>
    <row r="78" spans="1:42" collapsed="1" x14ac:dyDescent="0.25">
      <c r="A78" s="5" t="s">
        <v>168</v>
      </c>
      <c r="B78" s="5" t="s">
        <v>169</v>
      </c>
      <c r="C78" s="6">
        <f t="shared" ref="C78:AP78" si="12">AVERAGE(C79:C85)</f>
        <v>1.4352125237067359</v>
      </c>
      <c r="D78" s="6">
        <f t="shared" si="12"/>
        <v>5.3054445332900375</v>
      </c>
      <c r="E78" s="6">
        <f t="shared" si="12"/>
        <v>1.4555968564481139</v>
      </c>
      <c r="F78" s="6">
        <f t="shared" si="12"/>
        <v>5.1964958170526057</v>
      </c>
      <c r="G78" s="6">
        <f t="shared" si="12"/>
        <v>1.2360670844271147</v>
      </c>
      <c r="H78" s="6">
        <f t="shared" si="12"/>
        <v>5.2314913037546003</v>
      </c>
      <c r="I78" s="6">
        <f t="shared" si="12"/>
        <v>1.4765186934300298</v>
      </c>
      <c r="J78" s="6">
        <f t="shared" si="12"/>
        <v>8.8000847384952863</v>
      </c>
      <c r="K78" s="6">
        <f t="shared" si="12"/>
        <v>1.4863722257465226</v>
      </c>
      <c r="L78" s="6">
        <f t="shared" si="12"/>
        <v>7.5122475901379175</v>
      </c>
      <c r="M78" s="6">
        <f t="shared" si="12"/>
        <v>1.5319939925043138</v>
      </c>
      <c r="N78" s="6">
        <f t="shared" si="12"/>
        <v>5.728851846186406</v>
      </c>
      <c r="O78" s="6">
        <f t="shared" si="12"/>
        <v>2.3187777476965965</v>
      </c>
      <c r="P78" s="6">
        <f t="shared" si="12"/>
        <v>7.0163868105594362</v>
      </c>
      <c r="Q78" s="6">
        <f t="shared" si="12"/>
        <v>1.6348747093678779</v>
      </c>
      <c r="R78" s="6">
        <f t="shared" si="12"/>
        <v>6.1587728266492174</v>
      </c>
      <c r="S78" s="6">
        <f t="shared" si="12"/>
        <v>0.55600713492167808</v>
      </c>
      <c r="T78" s="6">
        <f t="shared" si="12"/>
        <v>5.6146125158062334</v>
      </c>
      <c r="U78" s="6">
        <f t="shared" si="12"/>
        <v>1.0524060806284228</v>
      </c>
      <c r="V78" s="6">
        <f t="shared" si="12"/>
        <v>4.8940860886760991</v>
      </c>
      <c r="W78" s="6">
        <f t="shared" si="12"/>
        <v>1.348785207948445</v>
      </c>
      <c r="X78" s="6">
        <f t="shared" si="12"/>
        <v>5.6645896431756153</v>
      </c>
      <c r="Y78" s="6">
        <f t="shared" si="12"/>
        <v>1.6329383939293771</v>
      </c>
      <c r="Z78" s="6">
        <f t="shared" si="12"/>
        <v>5.7314844518553674</v>
      </c>
      <c r="AA78" s="6">
        <f t="shared" si="12"/>
        <v>1.5288241639100177</v>
      </c>
      <c r="AB78" s="6">
        <f t="shared" si="12"/>
        <v>7.7719043566907615</v>
      </c>
      <c r="AC78" s="6">
        <f t="shared" si="12"/>
        <v>0.53544590319764773</v>
      </c>
      <c r="AD78" s="6">
        <f t="shared" si="12"/>
        <v>5.6375183337004477</v>
      </c>
      <c r="AE78" s="6">
        <f t="shared" si="12"/>
        <v>1.1761831371986839</v>
      </c>
      <c r="AF78" s="6">
        <f t="shared" si="12"/>
        <v>5.8244734116441288</v>
      </c>
      <c r="AG78" s="6">
        <f t="shared" si="12"/>
        <v>1.8914690966319745</v>
      </c>
      <c r="AH78" s="6">
        <f t="shared" si="12"/>
        <v>7.6224508002653071</v>
      </c>
      <c r="AI78" s="6">
        <f t="shared" si="12"/>
        <v>1.4504875295651516</v>
      </c>
      <c r="AJ78" s="6">
        <f t="shared" si="12"/>
        <v>7.0918028729431493</v>
      </c>
      <c r="AK78" s="6">
        <f t="shared" si="12"/>
        <v>0.47252837447566026</v>
      </c>
      <c r="AL78" s="6">
        <f t="shared" si="12"/>
        <v>6.2163515700205432</v>
      </c>
      <c r="AM78" s="6">
        <f t="shared" si="12"/>
        <v>1.2950851033410919</v>
      </c>
      <c r="AN78" s="6">
        <f t="shared" si="12"/>
        <v>4.1462546625613852</v>
      </c>
      <c r="AO78" s="6">
        <f t="shared" si="12"/>
        <v>0.84911356450527609</v>
      </c>
      <c r="AP78" s="6">
        <f t="shared" si="12"/>
        <v>4.0672736305694617</v>
      </c>
    </row>
    <row r="79" spans="1:42" hidden="1" outlineLevel="1" x14ac:dyDescent="0.25">
      <c r="A79" s="7" t="s">
        <v>170</v>
      </c>
      <c r="B79" s="7" t="s">
        <v>171</v>
      </c>
      <c r="C79" s="8">
        <v>5.283595698090104</v>
      </c>
      <c r="D79" s="8">
        <v>5.3411961899674365</v>
      </c>
      <c r="E79" s="8">
        <v>5.8540619523883235</v>
      </c>
      <c r="F79" s="8">
        <v>5.5832288177927296</v>
      </c>
      <c r="G79" s="8">
        <v>4.6175743392474633</v>
      </c>
      <c r="H79" s="8">
        <v>7.2234227701278089</v>
      </c>
      <c r="I79" s="8">
        <v>6.7796238356852863</v>
      </c>
      <c r="J79" s="8">
        <v>6.8711506303744736</v>
      </c>
      <c r="K79" s="8">
        <v>6.5632508581511519</v>
      </c>
      <c r="L79" s="8">
        <v>8.2756150922990415</v>
      </c>
      <c r="M79" s="8">
        <v>3.5783358560800762</v>
      </c>
      <c r="N79" s="8">
        <v>5.6405941717659527</v>
      </c>
      <c r="O79" s="8">
        <v>6.5366349039727645</v>
      </c>
      <c r="P79" s="8">
        <v>5.9110942693670117</v>
      </c>
      <c r="Q79" s="8">
        <v>5.9632642781840461</v>
      </c>
      <c r="R79" s="8">
        <v>6.4681464489139673</v>
      </c>
      <c r="S79" s="8">
        <v>2.3698711831624273</v>
      </c>
      <c r="T79" s="8">
        <v>5.588892077994343</v>
      </c>
      <c r="U79" s="8">
        <v>5.6380742935567065</v>
      </c>
      <c r="V79" s="8">
        <v>6.9602552615433373</v>
      </c>
      <c r="W79" s="8">
        <v>4.9326472311324343</v>
      </c>
      <c r="X79" s="8">
        <v>7.7159428459880983</v>
      </c>
      <c r="Y79" s="8">
        <v>6.4303745347205963</v>
      </c>
      <c r="Z79" s="8">
        <v>5.5678379780174634</v>
      </c>
      <c r="AA79" s="8">
        <v>7.6349448275442624</v>
      </c>
      <c r="AB79" s="8">
        <v>7.6345632449925516</v>
      </c>
      <c r="AC79" s="8">
        <v>1.4493658929576894</v>
      </c>
      <c r="AD79" s="8">
        <v>4.5978847106460705</v>
      </c>
      <c r="AE79" s="8">
        <v>3.7698607478432202</v>
      </c>
      <c r="AF79" s="8">
        <v>4.5529494447609009</v>
      </c>
      <c r="AG79" s="8">
        <v>6.1829417269563915</v>
      </c>
      <c r="AH79" s="8">
        <v>8.2438655371761804</v>
      </c>
      <c r="AI79" s="8">
        <v>5.8257681552086105</v>
      </c>
      <c r="AJ79" s="8">
        <v>7.5122657110771129</v>
      </c>
      <c r="AK79" s="8">
        <v>2.1689921961199623</v>
      </c>
      <c r="AL79" s="8">
        <v>4.4472983239699051</v>
      </c>
      <c r="AM79" s="8">
        <v>6.168126070856597</v>
      </c>
      <c r="AN79" s="8">
        <v>4.8736736967174714</v>
      </c>
      <c r="AO79" s="8">
        <v>3.7085434848257015</v>
      </c>
      <c r="AP79" s="8">
        <v>3.7867809523809526</v>
      </c>
    </row>
    <row r="80" spans="1:42" hidden="1" outlineLevel="1" x14ac:dyDescent="0.25">
      <c r="A80" s="7" t="s">
        <v>172</v>
      </c>
      <c r="B80" s="7" t="s">
        <v>173</v>
      </c>
      <c r="C80" s="8">
        <v>2.5950864749715317</v>
      </c>
      <c r="D80" s="8">
        <v>9.6905264547013381</v>
      </c>
      <c r="E80" s="8">
        <v>2.9609369311247167</v>
      </c>
      <c r="F80" s="8">
        <v>7.1194681584960184</v>
      </c>
      <c r="G80" s="8">
        <v>2.7018406771604853</v>
      </c>
      <c r="H80" s="8">
        <v>3.9195922148317317</v>
      </c>
      <c r="I80" s="8">
        <v>0.90956524790679394</v>
      </c>
      <c r="J80" s="8">
        <v>12.441584437881335</v>
      </c>
      <c r="K80" s="8">
        <v>1.7729956620045662</v>
      </c>
      <c r="L80" s="8">
        <v>8.704733243129839</v>
      </c>
      <c r="M80" s="8">
        <v>5.9565301282051291</v>
      </c>
      <c r="N80" s="8">
        <v>9.4538833434547733</v>
      </c>
      <c r="O80" s="8">
        <v>4.7205794365295279</v>
      </c>
      <c r="P80" s="8">
        <v>15.505436571115203</v>
      </c>
      <c r="Q80" s="8">
        <v>3.6041831299413403</v>
      </c>
      <c r="R80" s="8">
        <v>8.3117407387439091</v>
      </c>
      <c r="S80" s="8">
        <v>0.21363125785828413</v>
      </c>
      <c r="T80" s="8">
        <v>9.0637452703473631</v>
      </c>
      <c r="U80" s="8">
        <v>1.0374494323531853</v>
      </c>
      <c r="V80" s="8">
        <v>5.0870883221101355</v>
      </c>
      <c r="W80" s="8">
        <v>2.3186301856292442</v>
      </c>
      <c r="X80" s="8">
        <v>9.1506077690957923</v>
      </c>
      <c r="Y80" s="8">
        <v>2.314716768283434</v>
      </c>
      <c r="Z80" s="8">
        <v>9.7439266857773923</v>
      </c>
      <c r="AA80" s="8">
        <v>7.9878721058434396E-2</v>
      </c>
      <c r="AB80" s="8">
        <v>11.928269907586124</v>
      </c>
      <c r="AC80" s="8">
        <v>1.1082956685499059</v>
      </c>
      <c r="AD80" s="8">
        <v>12.359939337005855</v>
      </c>
      <c r="AE80" s="8">
        <v>1.67244994855493</v>
      </c>
      <c r="AF80" s="8">
        <v>5.9945685114467722</v>
      </c>
      <c r="AG80" s="8">
        <v>3.0170032714045303</v>
      </c>
      <c r="AH80" s="8">
        <v>10.753380864430284</v>
      </c>
      <c r="AI80" s="8">
        <v>1.9623522824783617</v>
      </c>
      <c r="AJ80" s="8">
        <v>10.413867735000299</v>
      </c>
      <c r="AK80" s="8">
        <v>0</v>
      </c>
      <c r="AL80" s="8">
        <v>12.265511824659848</v>
      </c>
      <c r="AM80" s="8">
        <v>1.2126682504857542</v>
      </c>
      <c r="AN80" s="8">
        <v>3.6243080800674217</v>
      </c>
      <c r="AO80" s="8"/>
      <c r="AP80" s="8"/>
    </row>
    <row r="81" spans="1:42" hidden="1" outlineLevel="1" x14ac:dyDescent="0.25">
      <c r="A81" s="7" t="s">
        <v>174</v>
      </c>
      <c r="B81" s="7" t="s">
        <v>175</v>
      </c>
      <c r="C81" s="8">
        <v>1.0698105376554585</v>
      </c>
      <c r="D81" s="8">
        <v>5.6815592606739429</v>
      </c>
      <c r="E81" s="8">
        <v>0.13893928791350038</v>
      </c>
      <c r="F81" s="8">
        <v>6.6063819507256643</v>
      </c>
      <c r="G81" s="8">
        <v>0.31302684739557135</v>
      </c>
      <c r="H81" s="8">
        <v>6.6390053335722508</v>
      </c>
      <c r="I81" s="8">
        <v>0.43136119355983016</v>
      </c>
      <c r="J81" s="8">
        <v>10.483108416887964</v>
      </c>
      <c r="K81" s="8">
        <v>0.99330052523693713</v>
      </c>
      <c r="L81" s="8">
        <v>8.4507598030823114</v>
      </c>
      <c r="M81" s="8">
        <v>0.31093336722028042</v>
      </c>
      <c r="N81" s="8">
        <v>5.8626831993395614</v>
      </c>
      <c r="O81" s="8">
        <v>1.412196138257275</v>
      </c>
      <c r="P81" s="8">
        <v>7.0726681864629235</v>
      </c>
      <c r="Q81" s="8">
        <v>0.72283827695269609</v>
      </c>
      <c r="R81" s="8">
        <v>7.5179373739740694</v>
      </c>
      <c r="S81" s="8">
        <v>0.37382668792862739</v>
      </c>
      <c r="T81" s="8">
        <v>6.4410115681979061</v>
      </c>
      <c r="U81" s="8">
        <v>0.10552316616827023</v>
      </c>
      <c r="V81" s="8">
        <v>6.1933990659353695</v>
      </c>
      <c r="W81" s="8">
        <v>0.70677169411832452</v>
      </c>
      <c r="X81" s="8">
        <v>7.6668586270611616</v>
      </c>
      <c r="Y81" s="8">
        <v>1.2756735778631656</v>
      </c>
      <c r="Z81" s="8">
        <v>5.2237722892146685</v>
      </c>
      <c r="AA81" s="8">
        <v>1.1482115135916804</v>
      </c>
      <c r="AB81" s="8">
        <v>4.6431759237178305</v>
      </c>
      <c r="AC81" s="8">
        <v>6.0176092911978776E-3</v>
      </c>
      <c r="AD81" s="8">
        <v>5.5657311932075109</v>
      </c>
      <c r="AE81" s="8">
        <v>1.3133022909984793</v>
      </c>
      <c r="AF81" s="8">
        <v>8.1026746790026625</v>
      </c>
      <c r="AG81" s="8">
        <v>0.86130527676852908</v>
      </c>
      <c r="AH81" s="8">
        <v>10.159463121908082</v>
      </c>
      <c r="AI81" s="8">
        <v>0.63252419426756845</v>
      </c>
      <c r="AJ81" s="8">
        <v>8.4086272027485354</v>
      </c>
      <c r="AK81" s="8">
        <v>5.965056246537339E-2</v>
      </c>
      <c r="AL81" s="8">
        <v>7.1237154120753559</v>
      </c>
      <c r="AM81" s="8">
        <v>0.53723990767567753</v>
      </c>
      <c r="AN81" s="8">
        <v>4.3578542612126068</v>
      </c>
      <c r="AO81" s="8">
        <v>0.18198297530364063</v>
      </c>
      <c r="AP81" s="8">
        <v>5.0840110886043357</v>
      </c>
    </row>
    <row r="82" spans="1:42" hidden="1" outlineLevel="1" x14ac:dyDescent="0.25">
      <c r="A82" s="7" t="s">
        <v>176</v>
      </c>
      <c r="B82" s="7" t="s">
        <v>177</v>
      </c>
      <c r="C82" s="8">
        <v>0</v>
      </c>
      <c r="D82" s="8">
        <v>5.7729427243422071</v>
      </c>
      <c r="E82" s="8">
        <v>0</v>
      </c>
      <c r="F82" s="8">
        <v>5.1792248927640117</v>
      </c>
      <c r="G82" s="8">
        <v>0.13017528569125392</v>
      </c>
      <c r="H82" s="8">
        <v>5.5385038762443362</v>
      </c>
      <c r="I82" s="8">
        <v>0.1054300332244465</v>
      </c>
      <c r="J82" s="8">
        <v>12.52967364472878</v>
      </c>
      <c r="K82" s="8">
        <v>0.2686752855250768</v>
      </c>
      <c r="L82" s="8">
        <v>12.594961084396784</v>
      </c>
      <c r="M82" s="8">
        <v>3.9646423443137953E-3</v>
      </c>
      <c r="N82" s="8">
        <v>5.6662573635068139</v>
      </c>
      <c r="O82" s="8"/>
      <c r="P82" s="8">
        <v>6.6371956886125822</v>
      </c>
      <c r="Q82" s="8">
        <v>0.16865692580714325</v>
      </c>
      <c r="R82" s="8">
        <v>6.0498211775850841</v>
      </c>
      <c r="S82" s="8">
        <v>0</v>
      </c>
      <c r="T82" s="8">
        <v>9.3459330684071862</v>
      </c>
      <c r="U82" s="8">
        <v>0</v>
      </c>
      <c r="V82" s="8">
        <v>2.6589157875281315</v>
      </c>
      <c r="W82" s="8">
        <v>0.25</v>
      </c>
      <c r="X82" s="8">
        <v>6.4655771262334598</v>
      </c>
      <c r="Y82" s="8">
        <v>0.30002230948905895</v>
      </c>
      <c r="Z82" s="8">
        <v>4.0679658985900087</v>
      </c>
      <c r="AA82" s="8">
        <v>0.25649508005917554</v>
      </c>
      <c r="AB82" s="8">
        <v>15.307804884939264</v>
      </c>
      <c r="AC82" s="8">
        <v>0</v>
      </c>
      <c r="AD82" s="8">
        <v>4.7845751456686996</v>
      </c>
      <c r="AE82" s="8">
        <v>0.43420903285991141</v>
      </c>
      <c r="AF82" s="8">
        <v>7.3724167320343783</v>
      </c>
      <c r="AG82" s="8">
        <v>1.0636645166188505</v>
      </c>
      <c r="AH82" s="8">
        <v>10.055051251948832</v>
      </c>
      <c r="AI82" s="8">
        <v>0.37516804295037393</v>
      </c>
      <c r="AJ82" s="8">
        <v>9.3388156146290378</v>
      </c>
      <c r="AK82" s="8">
        <v>0.34091192381522201</v>
      </c>
      <c r="AL82" s="8">
        <v>3.4215221028677547</v>
      </c>
      <c r="AM82" s="8">
        <v>1.6310510248582641E-2</v>
      </c>
      <c r="AN82" s="8">
        <v>7.2638153724333741</v>
      </c>
      <c r="AO82" s="8"/>
      <c r="AP82" s="8"/>
    </row>
    <row r="83" spans="1:42" hidden="1" outlineLevel="1" x14ac:dyDescent="0.25">
      <c r="A83" s="7" t="s">
        <v>178</v>
      </c>
      <c r="B83" s="7" t="s">
        <v>179</v>
      </c>
      <c r="C83" s="8">
        <v>0.24953381889972562</v>
      </c>
      <c r="D83" s="8">
        <v>0.99569448095276225</v>
      </c>
      <c r="E83" s="8">
        <v>0.20808180224321562</v>
      </c>
      <c r="F83" s="8">
        <v>2.1733561118932969</v>
      </c>
      <c r="G83" s="8">
        <v>0.37997578318016395</v>
      </c>
      <c r="H83" s="8">
        <v>3.0832882605324263</v>
      </c>
      <c r="I83" s="8">
        <v>0.49961453969657482</v>
      </c>
      <c r="J83" s="8">
        <v>3.1213768544268321</v>
      </c>
      <c r="K83" s="8">
        <v>0.31135143644821778</v>
      </c>
      <c r="L83" s="8">
        <v>3.2571854375532396</v>
      </c>
      <c r="M83" s="8">
        <v>0.26294290744703108</v>
      </c>
      <c r="N83" s="8">
        <v>8.5466664891320002E-2</v>
      </c>
      <c r="O83" s="8">
        <v>0.33776436522551861</v>
      </c>
      <c r="P83" s="8">
        <v>2.9899563002745886</v>
      </c>
      <c r="Q83" s="8">
        <v>0.38225155966744745</v>
      </c>
      <c r="R83" s="8">
        <v>2.8000448608310111</v>
      </c>
      <c r="S83" s="8">
        <v>5.0105334923934305E-2</v>
      </c>
      <c r="T83" s="8">
        <v>2.3301184016726615</v>
      </c>
      <c r="U83" s="8">
        <v>0.25008688816433922</v>
      </c>
      <c r="V83" s="8">
        <v>3.2206267673550779</v>
      </c>
      <c r="W83" s="8">
        <v>0.11020687777409073</v>
      </c>
      <c r="X83" s="8">
        <v>2.3771945392423106</v>
      </c>
      <c r="Y83" s="8">
        <v>0.34123199426319928</v>
      </c>
      <c r="Z83" s="8">
        <v>2.697456670965833</v>
      </c>
      <c r="AA83" s="8">
        <v>0.57026381856451014</v>
      </c>
      <c r="AB83" s="8">
        <v>3.0532317581768313</v>
      </c>
      <c r="AC83" s="8">
        <v>0.11965308192435843</v>
      </c>
      <c r="AD83" s="8">
        <v>1.4043355945321174</v>
      </c>
      <c r="AE83" s="8">
        <v>0.21354446300873578</v>
      </c>
      <c r="AF83" s="8">
        <v>3.3753421750649757</v>
      </c>
      <c r="AG83" s="8">
        <v>0.50204856752019567</v>
      </c>
      <c r="AH83" s="8">
        <v>5.5921675897169623</v>
      </c>
      <c r="AI83" s="8">
        <v>0.3841984429578521</v>
      </c>
      <c r="AJ83" s="8">
        <v>3.9308853435338347</v>
      </c>
      <c r="AK83" s="8">
        <v>0.22978069944351032</v>
      </c>
      <c r="AL83" s="8">
        <v>4.1827477408636042</v>
      </c>
      <c r="AM83" s="8">
        <v>0.38481181630946748</v>
      </c>
      <c r="AN83" s="8">
        <v>2.0472152410729048</v>
      </c>
      <c r="AO83" s="8">
        <v>0.17990931693181339</v>
      </c>
      <c r="AP83" s="8">
        <v>0.83824554329684875</v>
      </c>
    </row>
    <row r="84" spans="1:42" hidden="1" outlineLevel="1" x14ac:dyDescent="0.25">
      <c r="A84" s="7" t="s">
        <v>180</v>
      </c>
      <c r="B84" s="7" t="s">
        <v>181</v>
      </c>
      <c r="C84" s="8">
        <v>0.47815307010348934</v>
      </c>
      <c r="D84" s="8">
        <v>4.3686987825830883</v>
      </c>
      <c r="E84" s="8">
        <v>0.42178605296884802</v>
      </c>
      <c r="F84" s="8">
        <v>4.8030141234480528</v>
      </c>
      <c r="G84" s="8">
        <v>0.19042771110556153</v>
      </c>
      <c r="H84" s="8">
        <v>3.0841959450694634</v>
      </c>
      <c r="I84" s="8">
        <v>0.52839832638375706</v>
      </c>
      <c r="J84" s="8">
        <v>8.8016033730078149</v>
      </c>
      <c r="K84" s="8">
        <v>0.22328686697302769</v>
      </c>
      <c r="L84" s="8">
        <v>5.6152588864114996</v>
      </c>
      <c r="M84" s="8">
        <v>0.28044945395427401</v>
      </c>
      <c r="N84" s="8">
        <v>5.9518164834024221</v>
      </c>
      <c r="O84" s="8">
        <v>0.72535262513517629</v>
      </c>
      <c r="P84" s="8">
        <v>4.8759863330879538</v>
      </c>
      <c r="Q84" s="8">
        <v>0.2071287224955104</v>
      </c>
      <c r="R84" s="8">
        <v>4.5941966183257028</v>
      </c>
      <c r="S84" s="8">
        <v>0.43233068259795532</v>
      </c>
      <c r="T84" s="8">
        <v>4.1777403008702194</v>
      </c>
      <c r="U84" s="8">
        <v>0.1750008499397249</v>
      </c>
      <c r="V84" s="8">
        <v>4.1490811059828854</v>
      </c>
      <c r="W84" s="8">
        <v>0.88561221816338431</v>
      </c>
      <c r="X84" s="8">
        <v>6.2759465946084809</v>
      </c>
      <c r="Y84" s="8">
        <v>0.3422533714829592</v>
      </c>
      <c r="Z84" s="8">
        <v>5.3304435389376881</v>
      </c>
      <c r="AA84" s="8">
        <v>0.51642449556073566</v>
      </c>
      <c r="AB84" s="8">
        <v>6.3652604697075263</v>
      </c>
      <c r="AC84" s="8">
        <v>0.19797706430642797</v>
      </c>
      <c r="AD84" s="8">
        <v>6.7506773646234732</v>
      </c>
      <c r="AE84" s="8">
        <v>0.61541200672790852</v>
      </c>
      <c r="AF84" s="8">
        <v>3.3583119358358755</v>
      </c>
      <c r="AG84" s="8">
        <v>0.55131872760299139</v>
      </c>
      <c r="AH84" s="8">
        <v>5.9352778034398215</v>
      </c>
      <c r="AI84" s="8">
        <v>0.52154607732763814</v>
      </c>
      <c r="AJ84" s="8">
        <v>4.9849695838941832</v>
      </c>
      <c r="AK84" s="8">
        <v>0.40671551997157968</v>
      </c>
      <c r="AL84" s="8">
        <v>5.8756530535845295</v>
      </c>
      <c r="AM84" s="8">
        <v>0.19826141204312062</v>
      </c>
      <c r="AN84" s="8">
        <v>1.5236763639740096</v>
      </c>
      <c r="AO84" s="8">
        <v>0.16262125515792566</v>
      </c>
      <c r="AP84" s="8">
        <v>5.2211187128715224</v>
      </c>
    </row>
    <row r="85" spans="1:42" hidden="1" outlineLevel="1" x14ac:dyDescent="0.25">
      <c r="A85" s="7" t="s">
        <v>182</v>
      </c>
      <c r="B85" s="7" t="s">
        <v>183</v>
      </c>
      <c r="C85" s="8">
        <v>0.37030806622684137</v>
      </c>
      <c r="D85" s="8">
        <v>5.2874938398094891</v>
      </c>
      <c r="E85" s="8">
        <v>0.60537196849819375</v>
      </c>
      <c r="F85" s="8">
        <v>4.9107966642484637</v>
      </c>
      <c r="G85" s="8">
        <v>0.31944894720930422</v>
      </c>
      <c r="H85" s="8">
        <v>7.1324307259041824</v>
      </c>
      <c r="I85" s="8">
        <v>1.081637677553519</v>
      </c>
      <c r="J85" s="8">
        <v>7.3520958121598028</v>
      </c>
      <c r="K85" s="8">
        <v>0.27174494588667969</v>
      </c>
      <c r="L85" s="8">
        <v>5.6872195840927002</v>
      </c>
      <c r="M85" s="8">
        <v>0.33080159227909095</v>
      </c>
      <c r="N85" s="8">
        <v>7.4412616969439922</v>
      </c>
      <c r="O85" s="8">
        <v>0.1801390170593152</v>
      </c>
      <c r="P85" s="8">
        <v>6.1223703249957913</v>
      </c>
      <c r="Q85" s="8">
        <v>0.39580007252696281</v>
      </c>
      <c r="R85" s="8">
        <v>7.3695225681707726</v>
      </c>
      <c r="S85" s="8">
        <v>0.45228479798051779</v>
      </c>
      <c r="T85" s="8">
        <v>2.3548469231539517</v>
      </c>
      <c r="U85" s="8">
        <v>0.16070793421673246</v>
      </c>
      <c r="V85" s="8">
        <v>5.9892363102777608</v>
      </c>
      <c r="W85" s="8">
        <v>0.23762824882163577</v>
      </c>
      <c r="X85" s="8">
        <v>0</v>
      </c>
      <c r="Y85" s="8">
        <v>0.42629620140322577</v>
      </c>
      <c r="Z85" s="8">
        <v>7.4889881014845159</v>
      </c>
      <c r="AA85" s="8">
        <v>0.49555069099132193</v>
      </c>
      <c r="AB85" s="8">
        <v>5.4710243077152052</v>
      </c>
      <c r="AC85" s="8">
        <v>0.86681200535395442</v>
      </c>
      <c r="AD85" s="8">
        <v>3.999484990219409</v>
      </c>
      <c r="AE85" s="8">
        <v>0.21450347039760256</v>
      </c>
      <c r="AF85" s="8">
        <v>8.0150504033633343</v>
      </c>
      <c r="AG85" s="8">
        <v>1.062001589552332</v>
      </c>
      <c r="AH85" s="8">
        <v>2.6179494332369901</v>
      </c>
      <c r="AI85" s="8">
        <v>0.45185551176565519</v>
      </c>
      <c r="AJ85" s="8">
        <v>5.0531889197190365</v>
      </c>
      <c r="AK85" s="8">
        <v>0.10164771951397444</v>
      </c>
      <c r="AL85" s="8">
        <v>6.1980125321228012</v>
      </c>
      <c r="AM85" s="8">
        <v>0.54817775576844452</v>
      </c>
      <c r="AN85" s="8">
        <v>5.3332396224519076</v>
      </c>
      <c r="AO85" s="8">
        <v>1.2510790307299052E-2</v>
      </c>
      <c r="AP85" s="8">
        <v>5.4062118556936527</v>
      </c>
    </row>
    <row r="86" spans="1:42" collapsed="1" x14ac:dyDescent="0.25">
      <c r="A86" s="5" t="s">
        <v>184</v>
      </c>
      <c r="B86" s="5" t="s">
        <v>185</v>
      </c>
      <c r="C86" s="6">
        <f t="shared" ref="C86:AP86" si="13">AVERAGE(C87:C92)</f>
        <v>0.61996922218509998</v>
      </c>
      <c r="D86" s="6">
        <f t="shared" si="13"/>
        <v>6.3942262293760983</v>
      </c>
      <c r="E86" s="6">
        <f t="shared" si="13"/>
        <v>0.82309438801814994</v>
      </c>
      <c r="F86" s="6">
        <f t="shared" si="13"/>
        <v>4.907551502094555</v>
      </c>
      <c r="G86" s="6">
        <f t="shared" si="13"/>
        <v>0.83670508107245245</v>
      </c>
      <c r="H86" s="6">
        <f t="shared" si="13"/>
        <v>5.8966793951617991</v>
      </c>
      <c r="I86" s="6">
        <f t="shared" si="13"/>
        <v>1.7914978466421474</v>
      </c>
      <c r="J86" s="6">
        <f t="shared" si="13"/>
        <v>9.0184050678903613</v>
      </c>
      <c r="K86" s="6">
        <f t="shared" si="13"/>
        <v>0.85247717162279468</v>
      </c>
      <c r="L86" s="6">
        <f t="shared" si="13"/>
        <v>5.4972394455164553</v>
      </c>
      <c r="M86" s="6">
        <f t="shared" si="13"/>
        <v>1.7544647011619965</v>
      </c>
      <c r="N86" s="6">
        <f t="shared" si="13"/>
        <v>5.4201368120498392</v>
      </c>
      <c r="O86" s="6">
        <f t="shared" si="13"/>
        <v>1.6699963151649468</v>
      </c>
      <c r="P86" s="6">
        <f t="shared" si="13"/>
        <v>6.1465209919057813</v>
      </c>
      <c r="Q86" s="6">
        <f t="shared" si="13"/>
        <v>1.3917607323784769</v>
      </c>
      <c r="R86" s="6">
        <f t="shared" si="13"/>
        <v>6.1314344851783344</v>
      </c>
      <c r="S86" s="6">
        <f t="shared" si="13"/>
        <v>0.27068475437881889</v>
      </c>
      <c r="T86" s="6">
        <f t="shared" si="13"/>
        <v>4.7344597029451121</v>
      </c>
      <c r="U86" s="6">
        <f t="shared" si="13"/>
        <v>0.8185258482484209</v>
      </c>
      <c r="V86" s="6">
        <f t="shared" si="13"/>
        <v>6.2715757140550723</v>
      </c>
      <c r="W86" s="6">
        <f t="shared" si="13"/>
        <v>1.1132767679916005</v>
      </c>
      <c r="X86" s="6">
        <f t="shared" si="13"/>
        <v>6.0682505676460723</v>
      </c>
      <c r="Y86" s="6">
        <f t="shared" si="13"/>
        <v>1.36844193951145</v>
      </c>
      <c r="Z86" s="6">
        <f t="shared" si="13"/>
        <v>7.6579314277562309</v>
      </c>
      <c r="AA86" s="6">
        <f t="shared" si="13"/>
        <v>0.96596436212104297</v>
      </c>
      <c r="AB86" s="6">
        <f t="shared" si="13"/>
        <v>4.4986741077922359</v>
      </c>
      <c r="AC86" s="6">
        <f t="shared" si="13"/>
        <v>0.12310461545237696</v>
      </c>
      <c r="AD86" s="6">
        <f t="shared" si="13"/>
        <v>4.5384781616132814</v>
      </c>
      <c r="AE86" s="6">
        <f t="shared" si="13"/>
        <v>0.84053250924973744</v>
      </c>
      <c r="AF86" s="6">
        <f t="shared" si="13"/>
        <v>5.4554498083642002</v>
      </c>
      <c r="AG86" s="6">
        <f t="shared" si="13"/>
        <v>1.149348067073926</v>
      </c>
      <c r="AH86" s="6">
        <f t="shared" si="13"/>
        <v>7.1607673966478069</v>
      </c>
      <c r="AI86" s="6">
        <f t="shared" si="13"/>
        <v>1.1302681967148509</v>
      </c>
      <c r="AJ86" s="6">
        <f t="shared" si="13"/>
        <v>5.3811494030313654</v>
      </c>
      <c r="AK86" s="6">
        <f t="shared" si="13"/>
        <v>0.6566519876045035</v>
      </c>
      <c r="AL86" s="6">
        <f t="shared" si="13"/>
        <v>4.4456093237530458</v>
      </c>
      <c r="AM86" s="6">
        <f t="shared" si="13"/>
        <v>1.1671463298925409</v>
      </c>
      <c r="AN86" s="6">
        <f t="shared" si="13"/>
        <v>6.3431016727831278</v>
      </c>
      <c r="AO86" s="6">
        <f t="shared" si="13"/>
        <v>1.1450744330584219</v>
      </c>
      <c r="AP86" s="6">
        <f t="shared" si="13"/>
        <v>3.9034774081963981</v>
      </c>
    </row>
    <row r="87" spans="1:42" hidden="1" outlineLevel="1" x14ac:dyDescent="0.25">
      <c r="A87" s="7" t="s">
        <v>186</v>
      </c>
      <c r="B87" s="7" t="s">
        <v>187</v>
      </c>
      <c r="C87" s="8">
        <v>0.50916464525501948</v>
      </c>
      <c r="D87" s="8">
        <v>9.0528046687965968</v>
      </c>
      <c r="E87" s="8">
        <v>0.53753348301078674</v>
      </c>
      <c r="F87" s="8">
        <v>6.4289522221017723</v>
      </c>
      <c r="G87" s="8">
        <v>0.38956623367544446</v>
      </c>
      <c r="H87" s="8">
        <v>7.9505396012593703</v>
      </c>
      <c r="I87" s="8">
        <v>0.74413560063163875</v>
      </c>
      <c r="J87" s="8">
        <v>10.169511233505624</v>
      </c>
      <c r="K87" s="8">
        <v>0.87499391811826888</v>
      </c>
      <c r="L87" s="8">
        <v>7.2101862655191642</v>
      </c>
      <c r="M87" s="8">
        <v>0.5943708904230447</v>
      </c>
      <c r="N87" s="8">
        <v>6.2124431906508244</v>
      </c>
      <c r="O87" s="8">
        <v>1.0842002735353871</v>
      </c>
      <c r="P87" s="8">
        <v>7.6700892203418478</v>
      </c>
      <c r="Q87" s="8">
        <v>0.70580551314621742</v>
      </c>
      <c r="R87" s="8">
        <v>8.1343466026753894</v>
      </c>
      <c r="S87" s="8">
        <v>0.24166937795664278</v>
      </c>
      <c r="T87" s="8">
        <v>9.5019942424287791</v>
      </c>
      <c r="U87" s="8">
        <v>0.55333569115938896</v>
      </c>
      <c r="V87" s="8">
        <v>4.9925621527619661</v>
      </c>
      <c r="W87" s="8">
        <v>0.5396314091273049</v>
      </c>
      <c r="X87" s="8">
        <v>6.2522634929690817</v>
      </c>
      <c r="Y87" s="8">
        <v>0.68110496537940768</v>
      </c>
      <c r="Z87" s="8">
        <v>8.7894401568957594</v>
      </c>
      <c r="AA87" s="8">
        <v>0.83550385736148314</v>
      </c>
      <c r="AB87" s="8">
        <v>4.9063147378903205</v>
      </c>
      <c r="AC87" s="8">
        <v>0.42673284421394597</v>
      </c>
      <c r="AD87" s="8">
        <v>7.8243093752043782</v>
      </c>
      <c r="AE87" s="8">
        <v>0.35889573723441504</v>
      </c>
      <c r="AF87" s="8">
        <v>4.8483067091331433</v>
      </c>
      <c r="AG87" s="8">
        <v>0.7029974163534588</v>
      </c>
      <c r="AH87" s="8">
        <v>6.8495554343297496</v>
      </c>
      <c r="AI87" s="8">
        <v>0.71488551739582384</v>
      </c>
      <c r="AJ87" s="8">
        <v>5.5163593024268716</v>
      </c>
      <c r="AK87" s="8">
        <v>0.55504033079634474</v>
      </c>
      <c r="AL87" s="8">
        <v>6.9775605008573196</v>
      </c>
      <c r="AM87" s="8">
        <v>0.54795892936294599</v>
      </c>
      <c r="AN87" s="8">
        <v>7.1615637375367509</v>
      </c>
      <c r="AO87" s="8">
        <v>0.11366658930554353</v>
      </c>
      <c r="AP87" s="8">
        <v>4.8014323433813439</v>
      </c>
    </row>
    <row r="88" spans="1:42" hidden="1" outlineLevel="1" x14ac:dyDescent="0.25">
      <c r="A88" s="7" t="s">
        <v>188</v>
      </c>
      <c r="B88" s="7" t="s">
        <v>189</v>
      </c>
      <c r="C88" s="8">
        <v>3.6498729227761491E-2</v>
      </c>
      <c r="D88" s="8">
        <v>12.158664959824979</v>
      </c>
      <c r="E88" s="8">
        <v>1.0286334847339444</v>
      </c>
      <c r="F88" s="8">
        <v>6.2979610336266223</v>
      </c>
      <c r="G88" s="8">
        <v>0.95540650062165922</v>
      </c>
      <c r="H88" s="8"/>
      <c r="I88" s="8">
        <v>3.0297599559118096</v>
      </c>
      <c r="J88" s="8">
        <v>14.62757971386749</v>
      </c>
      <c r="K88" s="8">
        <v>0.29769195501729862</v>
      </c>
      <c r="L88" s="8">
        <v>4.9053544282310337</v>
      </c>
      <c r="M88" s="8">
        <v>4.2518163990658744</v>
      </c>
      <c r="N88" s="8">
        <v>8.4762048582275185</v>
      </c>
      <c r="O88" s="8">
        <v>0.80775716283754162</v>
      </c>
      <c r="P88" s="8">
        <v>11.136054160923242</v>
      </c>
      <c r="Q88" s="8">
        <v>3.1482245487393987</v>
      </c>
      <c r="R88" s="8">
        <v>7.7144101537697676</v>
      </c>
      <c r="S88" s="8">
        <v>0.4997837421777091</v>
      </c>
      <c r="T88" s="8">
        <v>6.6722854131266081</v>
      </c>
      <c r="U88" s="8">
        <v>0.3231603567929856</v>
      </c>
      <c r="V88" s="8">
        <v>8.2452664748928779</v>
      </c>
      <c r="W88" s="8">
        <v>1.8328418113076059</v>
      </c>
      <c r="X88" s="8">
        <v>12.279784679711179</v>
      </c>
      <c r="Y88" s="8">
        <v>4.062745468925999</v>
      </c>
      <c r="Z88" s="8">
        <v>20.454204235756841</v>
      </c>
      <c r="AA88" s="8">
        <v>0</v>
      </c>
      <c r="AB88" s="8"/>
      <c r="AC88" s="8">
        <v>0</v>
      </c>
      <c r="AD88" s="8">
        <v>0.6811351535311817</v>
      </c>
      <c r="AE88" s="8">
        <v>0.62524886925018197</v>
      </c>
      <c r="AF88" s="8">
        <v>8.1524121190480443</v>
      </c>
      <c r="AG88" s="8">
        <v>1.593614764687189</v>
      </c>
      <c r="AH88" s="8">
        <v>9.1630417276963154</v>
      </c>
      <c r="AI88" s="8">
        <v>0.69459852531907673</v>
      </c>
      <c r="AJ88" s="8">
        <v>4.5508486411082467</v>
      </c>
      <c r="AK88" s="8">
        <v>0.92453584891329976</v>
      </c>
      <c r="AL88" s="8">
        <v>4.9959688327393927E-2</v>
      </c>
      <c r="AM88" s="8">
        <v>0</v>
      </c>
      <c r="AN88" s="8">
        <v>10.570598622723004</v>
      </c>
      <c r="AO88" s="8"/>
      <c r="AP88" s="8"/>
    </row>
    <row r="89" spans="1:42" hidden="1" outlineLevel="1" x14ac:dyDescent="0.25">
      <c r="A89" s="7" t="s">
        <v>190</v>
      </c>
      <c r="B89" s="7" t="s">
        <v>191</v>
      </c>
      <c r="C89" s="8">
        <v>1.3090979583286355</v>
      </c>
      <c r="D89" s="8">
        <v>2.9969107819363918</v>
      </c>
      <c r="E89" s="8">
        <v>1.4892325819417214</v>
      </c>
      <c r="F89" s="8">
        <v>4.6139823635140527</v>
      </c>
      <c r="G89" s="8">
        <v>1.8143367700307496</v>
      </c>
      <c r="H89" s="8">
        <v>6.427440471412651</v>
      </c>
      <c r="I89" s="8">
        <v>2.339223976419706</v>
      </c>
      <c r="J89" s="8">
        <v>2.9883387601302767</v>
      </c>
      <c r="K89" s="8">
        <v>2.651808322387557</v>
      </c>
      <c r="L89" s="8">
        <v>4.6948105244834144</v>
      </c>
      <c r="M89" s="8">
        <v>4.6905340812458283</v>
      </c>
      <c r="N89" s="8">
        <v>4.2788415684471053</v>
      </c>
      <c r="O89" s="8">
        <v>3.740360727109771</v>
      </c>
      <c r="P89" s="8">
        <v>4.3329824153941203</v>
      </c>
      <c r="Q89" s="8">
        <v>2.0101970051771194</v>
      </c>
      <c r="R89" s="8">
        <v>4.3263244048652529</v>
      </c>
      <c r="S89" s="8">
        <v>0.46008429003395213</v>
      </c>
      <c r="T89" s="8">
        <v>0.34990522739700147</v>
      </c>
      <c r="U89" s="8">
        <v>2.9137039056013379</v>
      </c>
      <c r="V89" s="8">
        <v>6.5129701162650138</v>
      </c>
      <c r="W89" s="8">
        <v>2.4890062143541116</v>
      </c>
      <c r="X89" s="8">
        <v>1.6848669410134702</v>
      </c>
      <c r="Y89" s="8">
        <v>1.959165152743636</v>
      </c>
      <c r="Z89" s="8">
        <v>4.3324514379507679</v>
      </c>
      <c r="AA89" s="8">
        <v>3.0086932557355079</v>
      </c>
      <c r="AB89" s="8">
        <v>4.6184864581475216</v>
      </c>
      <c r="AC89" s="8">
        <v>2.9795189906736196E-2</v>
      </c>
      <c r="AD89" s="8">
        <v>1.2841556228599966</v>
      </c>
      <c r="AE89" s="8">
        <v>2.4033531922381255</v>
      </c>
      <c r="AF89" s="8">
        <v>3.5060708717055853</v>
      </c>
      <c r="AG89" s="8">
        <v>2.9291512163806064</v>
      </c>
      <c r="AH89" s="8">
        <v>5.5028161837751917</v>
      </c>
      <c r="AI89" s="8">
        <v>3.2676686867189288</v>
      </c>
      <c r="AJ89" s="8">
        <v>4.8825144514430994</v>
      </c>
      <c r="AK89" s="8">
        <v>1.4246046301275495</v>
      </c>
      <c r="AL89" s="8">
        <v>5.4788301287487746</v>
      </c>
      <c r="AM89" s="8">
        <v>6.0232564801684356</v>
      </c>
      <c r="AN89" s="8">
        <v>6.5031267172330871</v>
      </c>
      <c r="AO89" s="8">
        <v>0.5326379260586106</v>
      </c>
      <c r="AP89" s="8">
        <v>0.16452747018424513</v>
      </c>
    </row>
    <row r="90" spans="1:42" hidden="1" outlineLevel="1" x14ac:dyDescent="0.25">
      <c r="A90" s="7" t="s">
        <v>192</v>
      </c>
      <c r="B90" s="7" t="s">
        <v>193</v>
      </c>
      <c r="C90" s="8">
        <v>0.37710058057068019</v>
      </c>
      <c r="D90" s="8">
        <v>5.2960008757934389</v>
      </c>
      <c r="E90" s="8">
        <v>0.86501713691122617</v>
      </c>
      <c r="F90" s="8">
        <v>5.5407158628361621</v>
      </c>
      <c r="G90" s="8">
        <v>0.92877670936642909</v>
      </c>
      <c r="H90" s="8">
        <v>6.9227032181676398</v>
      </c>
      <c r="I90" s="8">
        <v>2.2398324950151127</v>
      </c>
      <c r="J90" s="8">
        <v>9.2129750061881364</v>
      </c>
      <c r="K90" s="8">
        <v>0.53568422693751017</v>
      </c>
      <c r="L90" s="8">
        <v>5.6561375883238272</v>
      </c>
      <c r="M90" s="8">
        <v>0.1738234780575646</v>
      </c>
      <c r="N90" s="8">
        <v>4.7047741212305016</v>
      </c>
      <c r="O90" s="8">
        <v>2.1852512850813612</v>
      </c>
      <c r="P90" s="8">
        <v>5.5973799340116157</v>
      </c>
      <c r="Q90" s="8">
        <v>1.3694110280390954</v>
      </c>
      <c r="R90" s="8">
        <v>5.9611740826542805</v>
      </c>
      <c r="S90" s="8">
        <v>0</v>
      </c>
      <c r="T90" s="8">
        <v>5.4873875134027044</v>
      </c>
      <c r="U90" s="8">
        <v>0.53138908025034581</v>
      </c>
      <c r="V90" s="8">
        <v>5.7055595963100734</v>
      </c>
      <c r="W90" s="8">
        <v>0.37629773209832384</v>
      </c>
      <c r="X90" s="8">
        <v>6.5406477772691387</v>
      </c>
      <c r="Y90" s="8">
        <v>0.37317371145928258</v>
      </c>
      <c r="Z90" s="8">
        <v>4.3247796037051272</v>
      </c>
      <c r="AA90" s="8">
        <v>0.54342651832514788</v>
      </c>
      <c r="AB90" s="8">
        <v>3.9858975634164642</v>
      </c>
      <c r="AC90" s="8">
        <v>0</v>
      </c>
      <c r="AD90" s="8">
        <v>4.6834118162740097</v>
      </c>
      <c r="AE90" s="8">
        <v>0.64466704711985923</v>
      </c>
      <c r="AF90" s="8">
        <v>4.5082276172143816</v>
      </c>
      <c r="AG90" s="8">
        <v>0.576069623450574</v>
      </c>
      <c r="AH90" s="8">
        <v>9.0043840626254141</v>
      </c>
      <c r="AI90" s="8">
        <v>0.63766286107958325</v>
      </c>
      <c r="AJ90" s="8">
        <v>6.1058836749547654</v>
      </c>
      <c r="AK90" s="8">
        <v>0.10487226713723523</v>
      </c>
      <c r="AL90" s="8">
        <v>5.2546152387825327</v>
      </c>
      <c r="AM90" s="8">
        <v>1.5846785343124861E-2</v>
      </c>
      <c r="AN90" s="8">
        <v>6.0614265678633554</v>
      </c>
      <c r="AO90" s="8">
        <v>1.0893421254408833</v>
      </c>
      <c r="AP90" s="8">
        <v>4.2515424142787879</v>
      </c>
    </row>
    <row r="91" spans="1:42" hidden="1" outlineLevel="1" x14ac:dyDescent="0.25">
      <c r="A91" s="7" t="s">
        <v>194</v>
      </c>
      <c r="B91" s="7" t="s">
        <v>195</v>
      </c>
      <c r="C91" s="8">
        <v>0.45329925159245454</v>
      </c>
      <c r="D91" s="8">
        <v>5.7934111729146558</v>
      </c>
      <c r="E91" s="8">
        <v>0.35256393170061356</v>
      </c>
      <c r="F91" s="8">
        <v>3.6340035036310985</v>
      </c>
      <c r="G91" s="8">
        <v>0.60798302640988466</v>
      </c>
      <c r="H91" s="8">
        <v>3.3722414843247583</v>
      </c>
      <c r="I91" s="8">
        <v>1.3681166379535361</v>
      </c>
      <c r="J91" s="8">
        <v>7.9323705067543182</v>
      </c>
      <c r="K91" s="8">
        <v>0.10994229662098733</v>
      </c>
      <c r="L91" s="8">
        <v>5.4773538177060326</v>
      </c>
      <c r="M91" s="8">
        <v>0.37961035115593211</v>
      </c>
      <c r="N91" s="8">
        <v>6.2939399011769179</v>
      </c>
      <c r="O91" s="8">
        <v>1.3207562763450527</v>
      </c>
      <c r="P91" s="8">
        <v>3.5954726158683026</v>
      </c>
      <c r="Q91" s="8">
        <v>0.29505184867989953</v>
      </c>
      <c r="R91" s="8">
        <v>3.7685609385621031</v>
      </c>
      <c r="S91" s="8">
        <v>0.17087517218855308</v>
      </c>
      <c r="T91" s="8">
        <v>2.8325581186510402</v>
      </c>
      <c r="U91" s="8">
        <v>0.1720685879184731</v>
      </c>
      <c r="V91" s="8">
        <v>6.8479883740718082</v>
      </c>
      <c r="W91" s="8">
        <v>0.29884017111415517</v>
      </c>
      <c r="X91" s="8">
        <v>6.5822900941979805</v>
      </c>
      <c r="Y91" s="8">
        <v>0.61958105477014414</v>
      </c>
      <c r="Z91" s="8">
        <v>3.1237380615832495</v>
      </c>
      <c r="AA91" s="8">
        <v>0.24871703597127615</v>
      </c>
      <c r="AB91" s="8">
        <v>3.3144669083372689</v>
      </c>
      <c r="AC91" s="8">
        <v>0.18557146927247781</v>
      </c>
      <c r="AD91" s="8">
        <v>7.1529373674131103</v>
      </c>
      <c r="AE91" s="8">
        <v>0.45848901257712238</v>
      </c>
      <c r="AF91" s="8">
        <v>5.2550341624279309</v>
      </c>
      <c r="AG91" s="8">
        <v>0.51668466007960789</v>
      </c>
      <c r="AH91" s="8">
        <v>5.8116933565209887</v>
      </c>
      <c r="AI91" s="8">
        <v>0.74524884983507855</v>
      </c>
      <c r="AJ91" s="8">
        <v>4.9960953544218869</v>
      </c>
      <c r="AK91" s="8">
        <v>0.15334526643531973</v>
      </c>
      <c r="AL91" s="8">
        <v>3.6922851613323111</v>
      </c>
      <c r="AM91" s="8">
        <v>0.13875367684824214</v>
      </c>
      <c r="AN91" s="8">
        <v>4.4748797871822772</v>
      </c>
      <c r="AO91" s="8">
        <v>2.905468767625762</v>
      </c>
      <c r="AP91" s="8">
        <v>3.8159508374069953</v>
      </c>
    </row>
    <row r="92" spans="1:42" hidden="1" outlineLevel="1" x14ac:dyDescent="0.25">
      <c r="A92" s="7" t="s">
        <v>196</v>
      </c>
      <c r="B92" s="7" t="s">
        <v>197</v>
      </c>
      <c r="C92" s="8">
        <v>1.0346541681360484</v>
      </c>
      <c r="D92" s="8">
        <v>3.0675649169905292</v>
      </c>
      <c r="E92" s="8">
        <v>0.66558570981060772</v>
      </c>
      <c r="F92" s="8">
        <v>2.9296940268576228</v>
      </c>
      <c r="G92" s="8">
        <v>0.32416124633054749</v>
      </c>
      <c r="H92" s="8">
        <v>4.810472200644579</v>
      </c>
      <c r="I92" s="8">
        <v>1.0279184139210813</v>
      </c>
      <c r="J92" s="8">
        <v>9.1796551868963281</v>
      </c>
      <c r="K92" s="8">
        <v>0.6447423106551462</v>
      </c>
      <c r="L92" s="8">
        <v>5.039594048835256</v>
      </c>
      <c r="M92" s="8">
        <v>0.43663300702373592</v>
      </c>
      <c r="N92" s="8">
        <v>2.5546172325661627</v>
      </c>
      <c r="O92" s="8">
        <v>0.88165216608056907</v>
      </c>
      <c r="P92" s="8">
        <v>4.5471476048955601</v>
      </c>
      <c r="Q92" s="8">
        <v>0.82187445048913121</v>
      </c>
      <c r="R92" s="8">
        <v>6.8837907285432136</v>
      </c>
      <c r="S92" s="8">
        <v>0.25169594391605621</v>
      </c>
      <c r="T92" s="8">
        <v>3.5626277026645368</v>
      </c>
      <c r="U92" s="8">
        <v>0.41749746776799379</v>
      </c>
      <c r="V92" s="8">
        <v>5.3251075700286892</v>
      </c>
      <c r="W92" s="8">
        <v>1.1430432699481017</v>
      </c>
      <c r="X92" s="8">
        <v>3.0696504207155813</v>
      </c>
      <c r="Y92" s="8">
        <v>0.51488128379023079</v>
      </c>
      <c r="Z92" s="8">
        <v>4.9229750706456503</v>
      </c>
      <c r="AA92" s="8">
        <v>1.1594455053328434</v>
      </c>
      <c r="AB92" s="8">
        <v>5.6682048711696043</v>
      </c>
      <c r="AC92" s="8">
        <v>9.6528189321101757E-2</v>
      </c>
      <c r="AD92" s="8">
        <v>5.6049196343970102</v>
      </c>
      <c r="AE92" s="8">
        <v>0.55254119707871985</v>
      </c>
      <c r="AF92" s="8">
        <v>6.4626473706561116</v>
      </c>
      <c r="AG92" s="8">
        <v>0.57757072149212063</v>
      </c>
      <c r="AH92" s="8">
        <v>6.6331136149391812</v>
      </c>
      <c r="AI92" s="8">
        <v>0.7215447399406133</v>
      </c>
      <c r="AJ92" s="8">
        <v>6.2351949938333222</v>
      </c>
      <c r="AK92" s="8">
        <v>0.77751358221727196</v>
      </c>
      <c r="AL92" s="8">
        <v>5.2204052244699417</v>
      </c>
      <c r="AM92" s="8">
        <v>0.277062107632497</v>
      </c>
      <c r="AN92" s="8">
        <v>3.2870146041602895</v>
      </c>
      <c r="AO92" s="8">
        <v>1.0842567568613106</v>
      </c>
      <c r="AP92" s="8">
        <v>6.4839339757306176</v>
      </c>
    </row>
    <row r="93" spans="1:42" collapsed="1" x14ac:dyDescent="0.25">
      <c r="A93" s="5" t="s">
        <v>198</v>
      </c>
      <c r="B93" s="5" t="s">
        <v>199</v>
      </c>
      <c r="C93" s="6">
        <f t="shared" ref="C93:AP93" si="14">C94</f>
        <v>12.308717948717948</v>
      </c>
      <c r="D93" s="6">
        <f t="shared" si="14"/>
        <v>9.242750897425152</v>
      </c>
      <c r="E93" s="6">
        <f t="shared" si="14"/>
        <v>0</v>
      </c>
      <c r="F93" s="6">
        <f t="shared" si="14"/>
        <v>4.7686622320768661</v>
      </c>
      <c r="G93" s="6">
        <f t="shared" si="14"/>
        <v>0</v>
      </c>
      <c r="H93" s="6">
        <f t="shared" si="14"/>
        <v>6.1627139876616184</v>
      </c>
      <c r="I93" s="6">
        <f t="shared" si="14"/>
        <v>0</v>
      </c>
      <c r="J93" s="6">
        <f t="shared" si="14"/>
        <v>4.3473481634193281</v>
      </c>
      <c r="K93" s="6">
        <f t="shared" si="14"/>
        <v>0</v>
      </c>
      <c r="L93" s="6">
        <f t="shared" si="14"/>
        <v>13.313123836335967</v>
      </c>
      <c r="M93" s="6">
        <f t="shared" si="14"/>
        <v>0</v>
      </c>
      <c r="N93" s="6">
        <f t="shared" si="14"/>
        <v>2.9754980764130687</v>
      </c>
      <c r="O93" s="6">
        <f t="shared" si="14"/>
        <v>0</v>
      </c>
      <c r="P93" s="6">
        <f t="shared" si="14"/>
        <v>7.1560575486918845</v>
      </c>
      <c r="Q93" s="6">
        <f t="shared" si="14"/>
        <v>0</v>
      </c>
      <c r="R93" s="6">
        <f t="shared" si="14"/>
        <v>18.250884911385551</v>
      </c>
      <c r="S93" s="6">
        <f t="shared" si="14"/>
        <v>0</v>
      </c>
      <c r="T93" s="6">
        <f t="shared" si="14"/>
        <v>7.0738905872401761</v>
      </c>
      <c r="U93" s="6">
        <f t="shared" si="14"/>
        <v>0</v>
      </c>
      <c r="V93" s="6">
        <f t="shared" si="14"/>
        <v>0</v>
      </c>
      <c r="W93" s="6">
        <f t="shared" si="14"/>
        <v>0</v>
      </c>
      <c r="X93" s="6">
        <f t="shared" si="14"/>
        <v>4.3716959315480617</v>
      </c>
      <c r="Y93" s="6">
        <f t="shared" si="14"/>
        <v>0</v>
      </c>
      <c r="Z93" s="6">
        <f t="shared" si="14"/>
        <v>3.8093807782528799</v>
      </c>
      <c r="AA93" s="6">
        <f t="shared" si="14"/>
        <v>0</v>
      </c>
      <c r="AB93" s="6">
        <f t="shared" si="14"/>
        <v>0.27330326875421096</v>
      </c>
      <c r="AC93" s="6">
        <f t="shared" si="14"/>
        <v>0</v>
      </c>
      <c r="AD93" s="6">
        <f t="shared" si="14"/>
        <v>6.1202460628686302</v>
      </c>
      <c r="AE93" s="6">
        <f t="shared" si="14"/>
        <v>0</v>
      </c>
      <c r="AF93" s="6">
        <f t="shared" si="14"/>
        <v>4.1983923770385134</v>
      </c>
      <c r="AG93" s="6">
        <f t="shared" si="14"/>
        <v>1.3382865566817725</v>
      </c>
      <c r="AH93" s="6">
        <f t="shared" si="14"/>
        <v>10.416053675500535</v>
      </c>
      <c r="AI93" s="6">
        <f t="shared" si="14"/>
        <v>0</v>
      </c>
      <c r="AJ93" s="6">
        <f t="shared" si="14"/>
        <v>14.01859522711235</v>
      </c>
      <c r="AK93" s="6">
        <f t="shared" si="14"/>
        <v>0</v>
      </c>
      <c r="AL93" s="6">
        <f t="shared" si="14"/>
        <v>4.2576604634186808</v>
      </c>
      <c r="AM93" s="6">
        <f t="shared" si="14"/>
        <v>0</v>
      </c>
      <c r="AN93" s="6">
        <f t="shared" si="14"/>
        <v>0</v>
      </c>
      <c r="AO93" s="6">
        <f t="shared" si="14"/>
        <v>0</v>
      </c>
      <c r="AP93" s="6">
        <f t="shared" si="14"/>
        <v>38.902830203982219</v>
      </c>
    </row>
    <row r="94" spans="1:42" hidden="1" outlineLevel="1" x14ac:dyDescent="0.25">
      <c r="A94" s="7" t="s">
        <v>200</v>
      </c>
      <c r="B94" s="7" t="s">
        <v>201</v>
      </c>
      <c r="C94" s="8">
        <v>12.308717948717948</v>
      </c>
      <c r="D94" s="8">
        <v>9.242750897425152</v>
      </c>
      <c r="E94" s="8">
        <v>0</v>
      </c>
      <c r="F94" s="8">
        <v>4.7686622320768661</v>
      </c>
      <c r="G94" s="8">
        <v>0</v>
      </c>
      <c r="H94" s="8">
        <v>6.1627139876616184</v>
      </c>
      <c r="I94" s="8">
        <v>0</v>
      </c>
      <c r="J94" s="8">
        <v>4.3473481634193281</v>
      </c>
      <c r="K94" s="8"/>
      <c r="L94" s="8">
        <v>13.313123836335967</v>
      </c>
      <c r="M94" s="8"/>
      <c r="N94" s="8">
        <v>2.9754980764130687</v>
      </c>
      <c r="O94" s="8"/>
      <c r="P94" s="8">
        <v>7.1560575486918845</v>
      </c>
      <c r="Q94" s="8"/>
      <c r="R94" s="8">
        <v>18.250884911385551</v>
      </c>
      <c r="S94" s="8">
        <v>0</v>
      </c>
      <c r="T94" s="8">
        <v>7.0738905872401761</v>
      </c>
      <c r="U94" s="8"/>
      <c r="V94" s="8"/>
      <c r="W94" s="8">
        <v>0</v>
      </c>
      <c r="X94" s="8">
        <v>4.3716959315480617</v>
      </c>
      <c r="Y94" s="8"/>
      <c r="Z94" s="8">
        <v>3.8093807782528799</v>
      </c>
      <c r="AA94" s="8"/>
      <c r="AB94" s="8">
        <v>0.27330326875421096</v>
      </c>
      <c r="AC94" s="8">
        <v>0</v>
      </c>
      <c r="AD94" s="8">
        <v>6.1202460628686302</v>
      </c>
      <c r="AE94" s="8">
        <v>0</v>
      </c>
      <c r="AF94" s="8">
        <v>4.1983923770385134</v>
      </c>
      <c r="AG94" s="8">
        <v>1.3382865566817725</v>
      </c>
      <c r="AH94" s="8">
        <v>10.416053675500535</v>
      </c>
      <c r="AI94" s="8">
        <v>0</v>
      </c>
      <c r="AJ94" s="8">
        <v>14.01859522711235</v>
      </c>
      <c r="AK94" s="8"/>
      <c r="AL94" s="8">
        <v>4.2576604634186808</v>
      </c>
      <c r="AM94" s="8"/>
      <c r="AN94" s="8"/>
      <c r="AO94" s="8"/>
      <c r="AP94" s="8">
        <v>38.902830203982219</v>
      </c>
    </row>
    <row r="95" spans="1:42" collapsed="1" x14ac:dyDescent="0.25">
      <c r="A95" s="5" t="s">
        <v>202</v>
      </c>
      <c r="B95" s="5" t="s">
        <v>203</v>
      </c>
      <c r="C95" s="6">
        <f t="shared" ref="C95:AP95" si="15">C96</f>
        <v>0.37290428877991577</v>
      </c>
      <c r="D95" s="6">
        <f t="shared" si="15"/>
        <v>5.5761324363513793</v>
      </c>
      <c r="E95" s="6">
        <f t="shared" si="15"/>
        <v>0.59678093316730074</v>
      </c>
      <c r="F95" s="6">
        <f t="shared" si="15"/>
        <v>4.5498924320851204</v>
      </c>
      <c r="G95" s="6">
        <f t="shared" si="15"/>
        <v>0.60514853983353156</v>
      </c>
      <c r="H95" s="6">
        <f t="shared" si="15"/>
        <v>4.197128488947258</v>
      </c>
      <c r="I95" s="6">
        <f t="shared" si="15"/>
        <v>0.6213019864448881</v>
      </c>
      <c r="J95" s="6">
        <f t="shared" si="15"/>
        <v>6.116676011244973</v>
      </c>
      <c r="K95" s="6">
        <f t="shared" si="15"/>
        <v>0.27020635281037803</v>
      </c>
      <c r="L95" s="6">
        <f t="shared" si="15"/>
        <v>5.3340211036882943</v>
      </c>
      <c r="M95" s="6">
        <f t="shared" si="15"/>
        <v>0.27916601810371827</v>
      </c>
      <c r="N95" s="6">
        <f t="shared" si="15"/>
        <v>5.7334652440495875</v>
      </c>
      <c r="O95" s="6">
        <f t="shared" si="15"/>
        <v>0.62310162633645039</v>
      </c>
      <c r="P95" s="6">
        <f t="shared" si="15"/>
        <v>5.8889900773156425</v>
      </c>
      <c r="Q95" s="6">
        <f t="shared" si="15"/>
        <v>0.40034646464193185</v>
      </c>
      <c r="R95" s="6">
        <f t="shared" si="15"/>
        <v>5.7559871309152673</v>
      </c>
      <c r="S95" s="6">
        <f t="shared" si="15"/>
        <v>0.28316815739065382</v>
      </c>
      <c r="T95" s="6">
        <f t="shared" si="15"/>
        <v>4.3856205266977479</v>
      </c>
      <c r="U95" s="6">
        <f t="shared" si="15"/>
        <v>0.5678163012982026</v>
      </c>
      <c r="V95" s="6">
        <f t="shared" si="15"/>
        <v>5.394967632962258</v>
      </c>
      <c r="W95" s="6">
        <f t="shared" si="15"/>
        <v>0.730520304706886</v>
      </c>
      <c r="X95" s="6">
        <f t="shared" si="15"/>
        <v>4.6556545650907246</v>
      </c>
      <c r="Y95" s="6">
        <f t="shared" si="15"/>
        <v>0.36382269098969527</v>
      </c>
      <c r="Z95" s="6">
        <f t="shared" si="15"/>
        <v>5.4992115382692752</v>
      </c>
      <c r="AA95" s="6">
        <f t="shared" si="15"/>
        <v>0.54888088373839738</v>
      </c>
      <c r="AB95" s="6">
        <f t="shared" si="15"/>
        <v>6.2148699737550137</v>
      </c>
      <c r="AC95" s="6">
        <f t="shared" si="15"/>
        <v>0.35642124455874291</v>
      </c>
      <c r="AD95" s="6">
        <f t="shared" si="15"/>
        <v>4.290822675360161</v>
      </c>
      <c r="AE95" s="6">
        <f t="shared" si="15"/>
        <v>0.52124233757029925</v>
      </c>
      <c r="AF95" s="6">
        <f t="shared" si="15"/>
        <v>3.9350629832772879</v>
      </c>
      <c r="AG95" s="6">
        <f t="shared" si="15"/>
        <v>0.7013281850450902</v>
      </c>
      <c r="AH95" s="6">
        <f t="shared" si="15"/>
        <v>4.3870785393614362</v>
      </c>
      <c r="AI95" s="6">
        <f t="shared" si="15"/>
        <v>0.63779956041319186</v>
      </c>
      <c r="AJ95" s="6">
        <f t="shared" si="15"/>
        <v>3.9828559479679719</v>
      </c>
      <c r="AK95" s="6">
        <f t="shared" si="15"/>
        <v>0.36862543418716232</v>
      </c>
      <c r="AL95" s="6">
        <f t="shared" si="15"/>
        <v>5.6377350947558273</v>
      </c>
      <c r="AM95" s="6">
        <f t="shared" si="15"/>
        <v>0.3152352581187795</v>
      </c>
      <c r="AN95" s="6">
        <f t="shared" si="15"/>
        <v>4.6964690682345589</v>
      </c>
      <c r="AO95" s="6">
        <f t="shared" si="15"/>
        <v>0.39373149004697949</v>
      </c>
      <c r="AP95" s="6">
        <f t="shared" si="15"/>
        <v>6.2680698805362063</v>
      </c>
    </row>
    <row r="96" spans="1:42" hidden="1" outlineLevel="1" x14ac:dyDescent="0.25">
      <c r="A96" s="7" t="s">
        <v>204</v>
      </c>
      <c r="B96" s="7" t="s">
        <v>203</v>
      </c>
      <c r="C96" s="8">
        <v>0.37290428877991577</v>
      </c>
      <c r="D96" s="8">
        <v>5.5761324363513793</v>
      </c>
      <c r="E96" s="8">
        <v>0.59678093316730074</v>
      </c>
      <c r="F96" s="8">
        <v>4.5498924320851204</v>
      </c>
      <c r="G96" s="8">
        <v>0.60514853983353156</v>
      </c>
      <c r="H96" s="8">
        <v>4.197128488947258</v>
      </c>
      <c r="I96" s="8">
        <v>0.6213019864448881</v>
      </c>
      <c r="J96" s="8">
        <v>6.116676011244973</v>
      </c>
      <c r="K96" s="8">
        <v>0.27020635281037803</v>
      </c>
      <c r="L96" s="8">
        <v>5.3340211036882943</v>
      </c>
      <c r="M96" s="8">
        <v>0.27916601810371827</v>
      </c>
      <c r="N96" s="8">
        <v>5.7334652440495875</v>
      </c>
      <c r="O96" s="8">
        <v>0.62310162633645039</v>
      </c>
      <c r="P96" s="8">
        <v>5.8889900773156425</v>
      </c>
      <c r="Q96" s="8">
        <v>0.40034646464193185</v>
      </c>
      <c r="R96" s="8">
        <v>5.7559871309152673</v>
      </c>
      <c r="S96" s="8">
        <v>0.28316815739065382</v>
      </c>
      <c r="T96" s="8">
        <v>4.3856205266977479</v>
      </c>
      <c r="U96" s="8">
        <v>0.5678163012982026</v>
      </c>
      <c r="V96" s="8">
        <v>5.394967632962258</v>
      </c>
      <c r="W96" s="8">
        <v>0.730520304706886</v>
      </c>
      <c r="X96" s="8">
        <v>4.6556545650907246</v>
      </c>
      <c r="Y96" s="8">
        <v>0.36382269098969527</v>
      </c>
      <c r="Z96" s="8">
        <v>5.4992115382692752</v>
      </c>
      <c r="AA96" s="8">
        <v>0.54888088373839738</v>
      </c>
      <c r="AB96" s="8">
        <v>6.2148699737550137</v>
      </c>
      <c r="AC96" s="8">
        <v>0.35642124455874291</v>
      </c>
      <c r="AD96" s="8">
        <v>4.290822675360161</v>
      </c>
      <c r="AE96" s="8">
        <v>0.52124233757029925</v>
      </c>
      <c r="AF96" s="8">
        <v>3.9350629832772879</v>
      </c>
      <c r="AG96" s="8">
        <v>0.7013281850450902</v>
      </c>
      <c r="AH96" s="8">
        <v>4.3870785393614362</v>
      </c>
      <c r="AI96" s="8">
        <v>0.63779956041319186</v>
      </c>
      <c r="AJ96" s="8">
        <v>3.9828559479679719</v>
      </c>
      <c r="AK96" s="8">
        <v>0.36862543418716232</v>
      </c>
      <c r="AL96" s="8">
        <v>5.6377350947558273</v>
      </c>
      <c r="AM96" s="8">
        <v>0.3152352581187795</v>
      </c>
      <c r="AN96" s="8">
        <v>4.6964690682345589</v>
      </c>
      <c r="AO96" s="8">
        <v>0.39373149004697949</v>
      </c>
      <c r="AP96" s="8">
        <v>6.2680698805362063</v>
      </c>
    </row>
    <row r="97" spans="1:42" collapsed="1" x14ac:dyDescent="0.25">
      <c r="A97" s="5" t="s">
        <v>205</v>
      </c>
      <c r="B97" s="5" t="s">
        <v>206</v>
      </c>
      <c r="C97" s="6">
        <f t="shared" ref="C97:AP97" si="16">AVERAGE(C98:C100)</f>
        <v>0.2354653834467916</v>
      </c>
      <c r="D97" s="6">
        <f t="shared" si="16"/>
        <v>2.0160277241552933</v>
      </c>
      <c r="E97" s="6">
        <f t="shared" si="16"/>
        <v>0.64047790952985506</v>
      </c>
      <c r="F97" s="6">
        <f t="shared" si="16"/>
        <v>3.4316091317957049</v>
      </c>
      <c r="G97" s="6">
        <f t="shared" si="16"/>
        <v>0.5235166614633312</v>
      </c>
      <c r="H97" s="6">
        <f t="shared" si="16"/>
        <v>2.6709841766518845</v>
      </c>
      <c r="I97" s="6">
        <f t="shared" si="16"/>
        <v>0.30893233594662894</v>
      </c>
      <c r="J97" s="6">
        <f t="shared" si="16"/>
        <v>4.4056520739779117</v>
      </c>
      <c r="K97" s="6">
        <f t="shared" si="16"/>
        <v>0.65553186801323848</v>
      </c>
      <c r="L97" s="6">
        <f t="shared" si="16"/>
        <v>4.3351886201473038</v>
      </c>
      <c r="M97" s="6">
        <f t="shared" si="16"/>
        <v>0.28520864165720566</v>
      </c>
      <c r="N97" s="6">
        <f t="shared" si="16"/>
        <v>2.3268560300628915</v>
      </c>
      <c r="O97" s="6">
        <f t="shared" si="16"/>
        <v>0.46333295542795933</v>
      </c>
      <c r="P97" s="6">
        <f t="shared" si="16"/>
        <v>4.9694750047721188</v>
      </c>
      <c r="Q97" s="6">
        <f t="shared" si="16"/>
        <v>0.54323818466575136</v>
      </c>
      <c r="R97" s="6">
        <f t="shared" si="16"/>
        <v>3.7617632477370484</v>
      </c>
      <c r="S97" s="6">
        <f t="shared" si="16"/>
        <v>0.16811392759913438</v>
      </c>
      <c r="T97" s="6">
        <f t="shared" si="16"/>
        <v>3.8067156152771005</v>
      </c>
      <c r="U97" s="6">
        <f t="shared" si="16"/>
        <v>0.49440196159562677</v>
      </c>
      <c r="V97" s="6">
        <f t="shared" si="16"/>
        <v>2.7240117867296143</v>
      </c>
      <c r="W97" s="6">
        <f t="shared" si="16"/>
        <v>1.374560967417261</v>
      </c>
      <c r="X97" s="6">
        <f t="shared" si="16"/>
        <v>1.4866025397050995</v>
      </c>
      <c r="Y97" s="6">
        <f t="shared" si="16"/>
        <v>0.19089469956064564</v>
      </c>
      <c r="Z97" s="6">
        <f t="shared" si="16"/>
        <v>4.048797462182578</v>
      </c>
      <c r="AA97" s="6">
        <f t="shared" si="16"/>
        <v>0.19405608083123149</v>
      </c>
      <c r="AB97" s="6">
        <f t="shared" si="16"/>
        <v>2.8635631591815467</v>
      </c>
      <c r="AC97" s="6">
        <f t="shared" si="16"/>
        <v>1.0006673695116162</v>
      </c>
      <c r="AD97" s="6">
        <f t="shared" si="16"/>
        <v>2.5470434752291022</v>
      </c>
      <c r="AE97" s="6">
        <f t="shared" si="16"/>
        <v>0.27917932203229684</v>
      </c>
      <c r="AF97" s="6">
        <f t="shared" si="16"/>
        <v>6.7762172281088171</v>
      </c>
      <c r="AG97" s="6">
        <f t="shared" si="16"/>
        <v>0.62434179261490708</v>
      </c>
      <c r="AH97" s="6">
        <f t="shared" si="16"/>
        <v>3.17047717700382</v>
      </c>
      <c r="AI97" s="6">
        <f t="shared" si="16"/>
        <v>0.50539059638605421</v>
      </c>
      <c r="AJ97" s="6">
        <f t="shared" si="16"/>
        <v>3.7607684596934909</v>
      </c>
      <c r="AK97" s="6">
        <f t="shared" si="16"/>
        <v>0.43218426975353941</v>
      </c>
      <c r="AL97" s="6">
        <f t="shared" si="16"/>
        <v>2.1620700193126434</v>
      </c>
      <c r="AM97" s="6">
        <f t="shared" si="16"/>
        <v>0.38483993098293623</v>
      </c>
      <c r="AN97" s="6">
        <f t="shared" si="16"/>
        <v>4.3330409564364807</v>
      </c>
      <c r="AO97" s="6">
        <f t="shared" si="16"/>
        <v>0.60843820022952999</v>
      </c>
      <c r="AP97" s="6">
        <f t="shared" si="16"/>
        <v>1.9779847877621997</v>
      </c>
    </row>
    <row r="98" spans="1:42" hidden="1" outlineLevel="1" x14ac:dyDescent="0.25">
      <c r="A98" s="7" t="s">
        <v>207</v>
      </c>
      <c r="B98" s="7" t="s">
        <v>208</v>
      </c>
      <c r="C98" s="8">
        <v>0.65319312800134721</v>
      </c>
      <c r="D98" s="8">
        <v>3.6689290570555202</v>
      </c>
      <c r="E98" s="8">
        <v>0.60168165914571481</v>
      </c>
      <c r="F98" s="8">
        <v>3.2948953632165177</v>
      </c>
      <c r="G98" s="8">
        <v>0.39167691308042429</v>
      </c>
      <c r="H98" s="8">
        <v>3.0352538783569645</v>
      </c>
      <c r="I98" s="8">
        <v>0.68096369301016202</v>
      </c>
      <c r="J98" s="8">
        <v>4.2638468274936079</v>
      </c>
      <c r="K98" s="8">
        <v>1.3305425097789081</v>
      </c>
      <c r="L98" s="8">
        <v>3.3813825887846836</v>
      </c>
      <c r="M98" s="8">
        <v>0.76156478764880453</v>
      </c>
      <c r="N98" s="8">
        <v>3.8315257379437746</v>
      </c>
      <c r="O98" s="8">
        <v>1.0134287353058056</v>
      </c>
      <c r="P98" s="8">
        <v>3.6201242836454059</v>
      </c>
      <c r="Q98" s="8">
        <v>0.53794066378617533</v>
      </c>
      <c r="R98" s="8">
        <v>3.2628581333242423</v>
      </c>
      <c r="S98" s="8">
        <v>0.50434178279740316</v>
      </c>
      <c r="T98" s="8">
        <v>2.8512730473850931</v>
      </c>
      <c r="U98" s="8">
        <v>0.45893669544157978</v>
      </c>
      <c r="V98" s="8">
        <v>3.5921122105071248</v>
      </c>
      <c r="W98" s="8">
        <v>1.0925160037807267</v>
      </c>
      <c r="X98" s="8">
        <v>2.8315384127435324</v>
      </c>
      <c r="Y98" s="8">
        <v>0.57268409868193693</v>
      </c>
      <c r="Z98" s="8">
        <v>3.5064516843040208</v>
      </c>
      <c r="AA98" s="8">
        <v>0.33510755749675519</v>
      </c>
      <c r="AB98" s="8">
        <v>3.0089290970965603</v>
      </c>
      <c r="AC98" s="8">
        <v>0.49996807203118637</v>
      </c>
      <c r="AD98" s="8">
        <v>2.7736988823321918</v>
      </c>
      <c r="AE98" s="8">
        <v>0.83753796609689046</v>
      </c>
      <c r="AF98" s="8">
        <v>3.3558436364686481</v>
      </c>
      <c r="AG98" s="8">
        <v>0.68547452724503632</v>
      </c>
      <c r="AH98" s="8">
        <v>3.0910610836717862</v>
      </c>
      <c r="AI98" s="8">
        <v>0.93380618281104055</v>
      </c>
      <c r="AJ98" s="8">
        <v>2.9709707681544115</v>
      </c>
      <c r="AK98" s="8">
        <v>0.70075871313321347</v>
      </c>
      <c r="AL98" s="8">
        <v>3.5656745914592625</v>
      </c>
      <c r="AM98" s="8">
        <v>1.062697941187724</v>
      </c>
      <c r="AN98" s="8">
        <v>2.813780802186618</v>
      </c>
      <c r="AO98" s="8">
        <v>1.2152644601605525</v>
      </c>
      <c r="AP98" s="8">
        <v>3.6138095755243995</v>
      </c>
    </row>
    <row r="99" spans="1:42" hidden="1" outlineLevel="1" x14ac:dyDescent="0.25">
      <c r="A99" s="7" t="s">
        <v>209</v>
      </c>
      <c r="B99" s="7" t="s">
        <v>210</v>
      </c>
      <c r="C99" s="8">
        <v>0</v>
      </c>
      <c r="D99" s="8">
        <v>0.19027960217676862</v>
      </c>
      <c r="E99" s="8">
        <v>0.77422987040577862</v>
      </c>
      <c r="F99" s="8">
        <v>5.7088516130986653</v>
      </c>
      <c r="G99" s="8">
        <v>0</v>
      </c>
      <c r="H99" s="8">
        <v>2.4112347995631058</v>
      </c>
      <c r="I99" s="8">
        <v>3.0692361957347848E-2</v>
      </c>
      <c r="J99" s="8"/>
      <c r="K99" s="8">
        <v>0.23231072266845951</v>
      </c>
      <c r="L99" s="8">
        <v>5.3628858754536655</v>
      </c>
      <c r="M99" s="8">
        <v>0</v>
      </c>
      <c r="N99" s="8">
        <v>2.3443722440600037</v>
      </c>
      <c r="O99" s="8">
        <v>0</v>
      </c>
      <c r="P99" s="8"/>
      <c r="Q99" s="8">
        <v>0.98444444444444446</v>
      </c>
      <c r="R99" s="8">
        <v>3.8869330458343132</v>
      </c>
      <c r="S99" s="8">
        <v>0</v>
      </c>
      <c r="T99" s="8">
        <v>7.2823013029112191</v>
      </c>
      <c r="U99" s="8">
        <v>0.97509087302348163</v>
      </c>
      <c r="V99" s="8"/>
      <c r="W99" s="8">
        <v>0</v>
      </c>
      <c r="X99" s="8"/>
      <c r="Y99" s="8">
        <v>0</v>
      </c>
      <c r="Z99" s="8">
        <v>3.3162606588695698</v>
      </c>
      <c r="AA99" s="8">
        <v>0</v>
      </c>
      <c r="AB99" s="8">
        <v>1.5088526990114746</v>
      </c>
      <c r="AC99" s="8">
        <v>0.56222527389239285</v>
      </c>
      <c r="AD99" s="8">
        <v>2.9706078996532832</v>
      </c>
      <c r="AE99" s="8">
        <v>0</v>
      </c>
      <c r="AF99" s="8">
        <v>8.0012480290856853</v>
      </c>
      <c r="AG99" s="8">
        <v>0.70045387518523805</v>
      </c>
      <c r="AH99" s="8">
        <v>1.9567573626166539</v>
      </c>
      <c r="AI99" s="8">
        <v>0.35857238158772514</v>
      </c>
      <c r="AJ99" s="8">
        <v>2.0318743860542927</v>
      </c>
      <c r="AK99" s="8">
        <v>0</v>
      </c>
      <c r="AL99" s="8">
        <v>1.1786534208472703</v>
      </c>
      <c r="AM99" s="8">
        <v>0</v>
      </c>
      <c r="AN99" s="8">
        <v>7.1755351060118917</v>
      </c>
      <c r="AO99" s="8"/>
      <c r="AP99" s="8"/>
    </row>
    <row r="100" spans="1:42" hidden="1" outlineLevel="1" x14ac:dyDescent="0.25">
      <c r="A100" s="7" t="s">
        <v>211</v>
      </c>
      <c r="B100" s="7" t="s">
        <v>212</v>
      </c>
      <c r="C100" s="8">
        <v>5.3203022339027593E-2</v>
      </c>
      <c r="D100" s="8">
        <v>2.1888745132335905</v>
      </c>
      <c r="E100" s="8">
        <v>0.54552219903807175</v>
      </c>
      <c r="F100" s="8">
        <v>1.2910804190719321</v>
      </c>
      <c r="G100" s="8">
        <v>1.1788730713095692</v>
      </c>
      <c r="H100" s="8">
        <v>2.5664638520355822</v>
      </c>
      <c r="I100" s="8">
        <v>0.215140952872377</v>
      </c>
      <c r="J100" s="8">
        <v>4.5474573204622146</v>
      </c>
      <c r="K100" s="8">
        <v>0.40374237159234783</v>
      </c>
      <c r="L100" s="8">
        <v>4.2612973962035632</v>
      </c>
      <c r="M100" s="8">
        <v>9.4061137322812349E-2</v>
      </c>
      <c r="N100" s="8">
        <v>0.8046701081848967</v>
      </c>
      <c r="O100" s="8">
        <v>0.37657013097807251</v>
      </c>
      <c r="P100" s="8">
        <v>6.3188257258988321</v>
      </c>
      <c r="Q100" s="8">
        <v>0.10732944576663406</v>
      </c>
      <c r="R100" s="8">
        <v>4.1354985640525905</v>
      </c>
      <c r="S100" s="8">
        <v>0</v>
      </c>
      <c r="T100" s="8">
        <v>1.2865724955349895</v>
      </c>
      <c r="U100" s="8">
        <v>4.9178316321818814E-2</v>
      </c>
      <c r="V100" s="8">
        <v>1.8559113629521036</v>
      </c>
      <c r="W100" s="8">
        <v>3.031166898471056</v>
      </c>
      <c r="X100" s="8">
        <v>0.14166666666666666</v>
      </c>
      <c r="Y100" s="8">
        <v>0</v>
      </c>
      <c r="Z100" s="8">
        <v>5.3236800433741429</v>
      </c>
      <c r="AA100" s="8">
        <v>0.24706068499693931</v>
      </c>
      <c r="AB100" s="8">
        <v>4.0729076814366039</v>
      </c>
      <c r="AC100" s="8">
        <v>1.9398087626112692</v>
      </c>
      <c r="AD100" s="8">
        <v>1.8968236437018315</v>
      </c>
      <c r="AE100" s="8">
        <v>0</v>
      </c>
      <c r="AF100" s="8">
        <v>8.9715600187721201</v>
      </c>
      <c r="AG100" s="8">
        <v>0.48709697541444702</v>
      </c>
      <c r="AH100" s="8">
        <v>4.4636130847230193</v>
      </c>
      <c r="AI100" s="8">
        <v>0.22379322475939675</v>
      </c>
      <c r="AJ100" s="8">
        <v>6.2794602248717677</v>
      </c>
      <c r="AK100" s="8">
        <v>0.59579409612740464</v>
      </c>
      <c r="AL100" s="8">
        <v>1.7418820456313964</v>
      </c>
      <c r="AM100" s="8">
        <v>9.1821851761084733E-2</v>
      </c>
      <c r="AN100" s="8">
        <v>3.0098069611109315</v>
      </c>
      <c r="AO100" s="8">
        <v>1.6119402985074627E-3</v>
      </c>
      <c r="AP100" s="8">
        <v>0.34215999999999996</v>
      </c>
    </row>
    <row r="101" spans="1:42" collapsed="1" x14ac:dyDescent="0.25">
      <c r="A101" s="5" t="s">
        <v>213</v>
      </c>
      <c r="B101" s="5" t="s">
        <v>214</v>
      </c>
      <c r="C101" s="6">
        <f t="shared" ref="C101:AP101" si="17">AVERAGE(C102:C105)</f>
        <v>1.6378419424545947</v>
      </c>
      <c r="D101" s="6">
        <f t="shared" si="17"/>
        <v>10.526646803103143</v>
      </c>
      <c r="E101" s="6">
        <f t="shared" si="17"/>
        <v>0.36084416862797225</v>
      </c>
      <c r="F101" s="6">
        <f t="shared" si="17"/>
        <v>5.1949005320031425</v>
      </c>
      <c r="G101" s="6">
        <f t="shared" si="17"/>
        <v>1.584494796866815</v>
      </c>
      <c r="H101" s="6">
        <f t="shared" si="17"/>
        <v>10.039922768708726</v>
      </c>
      <c r="I101" s="6">
        <f t="shared" si="17"/>
        <v>0.21118693167349101</v>
      </c>
      <c r="J101" s="6">
        <f t="shared" si="17"/>
        <v>7.4737499371755076</v>
      </c>
      <c r="K101" s="6">
        <f t="shared" si="17"/>
        <v>1.0761210192954149</v>
      </c>
      <c r="L101" s="6">
        <f t="shared" si="17"/>
        <v>5.6693162144799176</v>
      </c>
      <c r="M101" s="6">
        <f t="shared" si="17"/>
        <v>0.59811965719962923</v>
      </c>
      <c r="N101" s="6">
        <f t="shared" si="17"/>
        <v>8.2450894762886264</v>
      </c>
      <c r="O101" s="6">
        <f t="shared" si="17"/>
        <v>0.2789728813912099</v>
      </c>
      <c r="P101" s="6">
        <f t="shared" si="17"/>
        <v>10.594233770680292</v>
      </c>
      <c r="Q101" s="6">
        <f t="shared" si="17"/>
        <v>0.58372469730258769</v>
      </c>
      <c r="R101" s="6">
        <f t="shared" si="17"/>
        <v>7.2402325434153623</v>
      </c>
      <c r="S101" s="6">
        <f t="shared" si="17"/>
        <v>1.1153580705276904</v>
      </c>
      <c r="T101" s="6">
        <f t="shared" si="17"/>
        <v>4.9391903392524368</v>
      </c>
      <c r="U101" s="6">
        <f t="shared" si="17"/>
        <v>0.30019503932417985</v>
      </c>
      <c r="V101" s="6">
        <f t="shared" si="17"/>
        <v>5.3984436983337813</v>
      </c>
      <c r="W101" s="6">
        <f t="shared" si="17"/>
        <v>2.0184294678249484</v>
      </c>
      <c r="X101" s="6">
        <f t="shared" si="17"/>
        <v>5.5858580748364552</v>
      </c>
      <c r="Y101" s="6">
        <f t="shared" si="17"/>
        <v>1.878537810567833</v>
      </c>
      <c r="Z101" s="6">
        <f t="shared" si="17"/>
        <v>5.5568000435651159</v>
      </c>
      <c r="AA101" s="6">
        <f t="shared" si="17"/>
        <v>0.20823241608442394</v>
      </c>
      <c r="AB101" s="6">
        <f t="shared" si="17"/>
        <v>5.8327542004509469</v>
      </c>
      <c r="AC101" s="6">
        <f t="shared" si="17"/>
        <v>0.57982123078919856</v>
      </c>
      <c r="AD101" s="6">
        <f t="shared" si="17"/>
        <v>5.9294187350507244</v>
      </c>
      <c r="AE101" s="6">
        <f t="shared" si="17"/>
        <v>0.34005104129780728</v>
      </c>
      <c r="AF101" s="6">
        <f t="shared" si="17"/>
        <v>3.9054510569983365</v>
      </c>
      <c r="AG101" s="6">
        <f t="shared" si="17"/>
        <v>2.0126817174537512</v>
      </c>
      <c r="AH101" s="6">
        <f t="shared" si="17"/>
        <v>7.5130694193759568</v>
      </c>
      <c r="AI101" s="6">
        <f t="shared" si="17"/>
        <v>1.0303545389134769</v>
      </c>
      <c r="AJ101" s="6">
        <f t="shared" si="17"/>
        <v>6.0284802181148178</v>
      </c>
      <c r="AK101" s="6">
        <f t="shared" si="17"/>
        <v>1.2470949385539782</v>
      </c>
      <c r="AL101" s="6">
        <f t="shared" si="17"/>
        <v>6.5356430429248507</v>
      </c>
      <c r="AM101" s="6">
        <f t="shared" si="17"/>
        <v>0.35286833921558164</v>
      </c>
      <c r="AN101" s="6">
        <f t="shared" si="17"/>
        <v>5.4033448612098596</v>
      </c>
      <c r="AO101" s="6">
        <f t="shared" si="17"/>
        <v>2.4108849898945603</v>
      </c>
      <c r="AP101" s="6">
        <f t="shared" si="17"/>
        <v>5.7728644941871288</v>
      </c>
    </row>
    <row r="102" spans="1:42" hidden="1" outlineLevel="1" x14ac:dyDescent="0.25">
      <c r="A102" s="7" t="s">
        <v>215</v>
      </c>
      <c r="B102" s="7" t="s">
        <v>216</v>
      </c>
      <c r="C102" s="8">
        <v>0.25820560692189665</v>
      </c>
      <c r="D102" s="8">
        <v>5.4797328479138709</v>
      </c>
      <c r="E102" s="8">
        <v>0.17872648273890762</v>
      </c>
      <c r="F102" s="8">
        <v>4.1859259376019082</v>
      </c>
      <c r="G102" s="8">
        <v>0.7417440909855435</v>
      </c>
      <c r="H102" s="8">
        <v>4.5789546901654861</v>
      </c>
      <c r="I102" s="8">
        <v>6.7300587909155996E-2</v>
      </c>
      <c r="J102" s="8">
        <v>6.3230086394693172</v>
      </c>
      <c r="K102" s="8">
        <v>0.15306879294297202</v>
      </c>
      <c r="L102" s="8">
        <v>3.7488811057102596</v>
      </c>
      <c r="M102" s="8">
        <v>0.30601609944080271</v>
      </c>
      <c r="N102" s="8">
        <v>6.0899346299391954</v>
      </c>
      <c r="O102" s="8">
        <v>0.50082376539779094</v>
      </c>
      <c r="P102" s="8">
        <v>6.3142389809447836</v>
      </c>
      <c r="Q102" s="8">
        <v>0.35685777891379544</v>
      </c>
      <c r="R102" s="8">
        <v>10.262838475995251</v>
      </c>
      <c r="S102" s="8">
        <v>0.10304131054131052</v>
      </c>
      <c r="T102" s="8">
        <v>5.7601892427564678</v>
      </c>
      <c r="U102" s="8">
        <v>0.12277688046147117</v>
      </c>
      <c r="V102" s="8">
        <v>7.6534902510528608</v>
      </c>
      <c r="W102" s="8">
        <v>8.5395694858936555E-2</v>
      </c>
      <c r="X102" s="8">
        <v>7.4452415194536936</v>
      </c>
      <c r="Y102" s="8">
        <v>0.28598382162191305</v>
      </c>
      <c r="Z102" s="8">
        <v>5.8904713239818633</v>
      </c>
      <c r="AA102" s="8">
        <v>0</v>
      </c>
      <c r="AB102" s="8">
        <v>5.5249077475903805</v>
      </c>
      <c r="AC102" s="8">
        <v>1.7042307374832814E-2</v>
      </c>
      <c r="AD102" s="8">
        <v>5.5739772805525547</v>
      </c>
      <c r="AE102" s="8">
        <v>0.17248516988877183</v>
      </c>
      <c r="AF102" s="8">
        <v>6.1601169083424798</v>
      </c>
      <c r="AG102" s="8">
        <v>0.54907683614919123</v>
      </c>
      <c r="AH102" s="8">
        <v>4.3436007743066263</v>
      </c>
      <c r="AI102" s="8">
        <v>0.54069585258545283</v>
      </c>
      <c r="AJ102" s="8">
        <v>3.5462639114997505</v>
      </c>
      <c r="AK102" s="8">
        <v>1.042151723349855</v>
      </c>
      <c r="AL102" s="8">
        <v>6.103683322895316</v>
      </c>
      <c r="AM102" s="8">
        <v>0.5151150643882404</v>
      </c>
      <c r="AN102" s="8">
        <v>4.3567725341877717</v>
      </c>
      <c r="AO102" s="8">
        <v>4.1985555963627158E-2</v>
      </c>
      <c r="AP102" s="8">
        <v>6.9629984334874262</v>
      </c>
    </row>
    <row r="103" spans="1:42" hidden="1" outlineLevel="1" x14ac:dyDescent="0.25">
      <c r="A103" s="7" t="s">
        <v>217</v>
      </c>
      <c r="B103" s="7" t="s">
        <v>218</v>
      </c>
      <c r="C103" s="8">
        <v>0.67234848484848486</v>
      </c>
      <c r="D103" s="8">
        <v>4.6414299435800661</v>
      </c>
      <c r="E103" s="8"/>
      <c r="F103" s="8">
        <v>5.2186817449959673</v>
      </c>
      <c r="G103" s="8">
        <v>1.1041497912681566</v>
      </c>
      <c r="H103" s="8">
        <v>9.8892024389761826</v>
      </c>
      <c r="I103" s="8">
        <v>8.3241858763263815E-2</v>
      </c>
      <c r="J103" s="8">
        <v>9.8792117816816774</v>
      </c>
      <c r="K103" s="8">
        <v>3.4296250768285184</v>
      </c>
      <c r="L103" s="8">
        <v>7.8156703857847685</v>
      </c>
      <c r="M103" s="8">
        <v>0.59588476872395635</v>
      </c>
      <c r="N103" s="8">
        <v>7.2547751551242152</v>
      </c>
      <c r="O103" s="8">
        <v>0</v>
      </c>
      <c r="P103" s="8">
        <v>20.067163821082026</v>
      </c>
      <c r="Q103" s="8">
        <v>0.34388185654008441</v>
      </c>
      <c r="R103" s="8">
        <v>6.9005228335041808</v>
      </c>
      <c r="S103" s="8">
        <v>5.3687461395923411E-2</v>
      </c>
      <c r="T103" s="8">
        <v>3.7268975273501863</v>
      </c>
      <c r="U103" s="8">
        <v>0</v>
      </c>
      <c r="V103" s="8">
        <v>3.0325144615754751</v>
      </c>
      <c r="W103" s="8">
        <v>0.52196605690292375</v>
      </c>
      <c r="X103" s="8">
        <v>3.5817977043245954</v>
      </c>
      <c r="Y103" s="8">
        <v>1.415338360550529</v>
      </c>
      <c r="Z103" s="8">
        <v>6.2351592855101465</v>
      </c>
      <c r="AA103" s="8"/>
      <c r="AB103" s="8">
        <v>6.8145291126964986</v>
      </c>
      <c r="AC103" s="8">
        <v>6.107070540921376E-6</v>
      </c>
      <c r="AD103" s="8">
        <v>6.1511513055240856</v>
      </c>
      <c r="AE103" s="8">
        <v>1.6983471074380165E-2</v>
      </c>
      <c r="AF103" s="8">
        <v>2.111873742146452</v>
      </c>
      <c r="AG103" s="8">
        <v>1.0472276849148894</v>
      </c>
      <c r="AH103" s="8">
        <v>7.4935443725366984</v>
      </c>
      <c r="AI103" s="8">
        <v>0.68594706597173971</v>
      </c>
      <c r="AJ103" s="8">
        <v>10.072149306457597</v>
      </c>
      <c r="AK103" s="8">
        <v>2.7691055716538249</v>
      </c>
      <c r="AL103" s="8"/>
      <c r="AM103" s="8">
        <v>0</v>
      </c>
      <c r="AN103" s="8">
        <v>6.3123924220406193</v>
      </c>
      <c r="AO103" s="8">
        <v>0.50234659831868433</v>
      </c>
      <c r="AP103" s="8">
        <v>6.1601104137402665</v>
      </c>
    </row>
    <row r="104" spans="1:42" hidden="1" outlineLevel="1" x14ac:dyDescent="0.25">
      <c r="A104" s="7" t="s">
        <v>219</v>
      </c>
      <c r="B104" s="7" t="s">
        <v>220</v>
      </c>
      <c r="C104" s="8">
        <v>5.4259479905953176</v>
      </c>
      <c r="D104" s="8">
        <v>25.442855881846565</v>
      </c>
      <c r="E104" s="8">
        <v>0</v>
      </c>
      <c r="F104" s="8"/>
      <c r="G104" s="8">
        <v>3.77627908164339</v>
      </c>
      <c r="H104" s="8">
        <v>18.503054966567294</v>
      </c>
      <c r="I104" s="8">
        <v>1.3733333333333334E-2</v>
      </c>
      <c r="J104" s="8"/>
      <c r="K104" s="8">
        <v>3.4475193352370197E-2</v>
      </c>
      <c r="L104" s="8"/>
      <c r="M104" s="8">
        <v>0.51924230889794454</v>
      </c>
      <c r="N104" s="8">
        <v>12.575693948550725</v>
      </c>
      <c r="O104" s="8">
        <v>0</v>
      </c>
      <c r="P104" s="8"/>
      <c r="Q104" s="8">
        <v>1.0080636982373452</v>
      </c>
      <c r="R104" s="8"/>
      <c r="S104" s="8">
        <v>3.8477984959005114</v>
      </c>
      <c r="T104" s="8"/>
      <c r="U104" s="8"/>
      <c r="V104" s="8"/>
      <c r="W104" s="8">
        <v>6.6739450816965542</v>
      </c>
      <c r="X104" s="8"/>
      <c r="Y104" s="8">
        <v>5.482764416541511</v>
      </c>
      <c r="Z104" s="8"/>
      <c r="AA104" s="8"/>
      <c r="AB104" s="8"/>
      <c r="AC104" s="8">
        <v>1.3863261893739831</v>
      </c>
      <c r="AD104" s="8"/>
      <c r="AE104" s="8">
        <v>0</v>
      </c>
      <c r="AF104" s="8"/>
      <c r="AG104" s="8">
        <v>5.7349323828252743</v>
      </c>
      <c r="AH104" s="8">
        <v>13.893798772828859</v>
      </c>
      <c r="AI104" s="8">
        <v>2.3091698998243624</v>
      </c>
      <c r="AJ104" s="8"/>
      <c r="AK104" s="8">
        <v>0.48994606150668046</v>
      </c>
      <c r="AL104" s="8"/>
      <c r="AM104" s="8">
        <v>0.13932010393953148</v>
      </c>
      <c r="AN104" s="8"/>
      <c r="AO104" s="8">
        <v>8.8635124736108786</v>
      </c>
      <c r="AP104" s="8"/>
    </row>
    <row r="105" spans="1:42" hidden="1" outlineLevel="1" x14ac:dyDescent="0.25">
      <c r="A105" s="7" t="s">
        <v>221</v>
      </c>
      <c r="B105" s="7" t="s">
        <v>222</v>
      </c>
      <c r="C105" s="8">
        <v>0.19486568745267943</v>
      </c>
      <c r="D105" s="8">
        <v>6.5425685390720734</v>
      </c>
      <c r="E105" s="8">
        <v>0.90380602314500924</v>
      </c>
      <c r="F105" s="8">
        <v>6.1800939134115511</v>
      </c>
      <c r="G105" s="8">
        <v>0.71580622357017043</v>
      </c>
      <c r="H105" s="8">
        <v>7.188478979125942</v>
      </c>
      <c r="I105" s="8">
        <v>0.68047194668821087</v>
      </c>
      <c r="J105" s="8">
        <v>6.2190293903755283</v>
      </c>
      <c r="K105" s="8">
        <v>0.68731501405779916</v>
      </c>
      <c r="L105" s="8">
        <v>5.443397151944728</v>
      </c>
      <c r="M105" s="8">
        <v>0.97133545173581304</v>
      </c>
      <c r="N105" s="8">
        <v>7.0599541715403653</v>
      </c>
      <c r="O105" s="8">
        <v>0.61506776016704856</v>
      </c>
      <c r="P105" s="8">
        <v>5.4012985100140707</v>
      </c>
      <c r="Q105" s="8">
        <v>0.62609545551912582</v>
      </c>
      <c r="R105" s="8">
        <v>4.5573363207466526</v>
      </c>
      <c r="S105" s="8">
        <v>0.45690501427301622</v>
      </c>
      <c r="T105" s="8">
        <v>5.3304842476506549</v>
      </c>
      <c r="U105" s="8">
        <v>0.77780823751106831</v>
      </c>
      <c r="V105" s="8">
        <v>5.5093263823730059</v>
      </c>
      <c r="W105" s="8">
        <v>0.79241103784137912</v>
      </c>
      <c r="X105" s="8">
        <v>5.7305350007310762</v>
      </c>
      <c r="Y105" s="8">
        <v>0.33006464355737919</v>
      </c>
      <c r="Z105" s="8">
        <v>4.5447695212033405</v>
      </c>
      <c r="AA105" s="8">
        <v>0.41646483216884789</v>
      </c>
      <c r="AB105" s="8">
        <v>5.1588257410659626</v>
      </c>
      <c r="AC105" s="8">
        <v>0.91591031933743738</v>
      </c>
      <c r="AD105" s="8">
        <v>6.0631276190755345</v>
      </c>
      <c r="AE105" s="8">
        <v>1.170735524228077</v>
      </c>
      <c r="AF105" s="8">
        <v>3.4443625205060799</v>
      </c>
      <c r="AG105" s="8">
        <v>0.71948996592564973</v>
      </c>
      <c r="AH105" s="8">
        <v>4.321333757831642</v>
      </c>
      <c r="AI105" s="8">
        <v>0.58560533727235309</v>
      </c>
      <c r="AJ105" s="8">
        <v>4.4670274363871068</v>
      </c>
      <c r="AK105" s="8">
        <v>0.68717639770555328</v>
      </c>
      <c r="AL105" s="8">
        <v>6.9676027629543853</v>
      </c>
      <c r="AM105" s="8">
        <v>0.75703818853455473</v>
      </c>
      <c r="AN105" s="8">
        <v>5.5408696274011859</v>
      </c>
      <c r="AO105" s="8">
        <v>0.23569533168505008</v>
      </c>
      <c r="AP105" s="8">
        <v>4.1954846353336945</v>
      </c>
    </row>
    <row r="106" spans="1:42" collapsed="1" x14ac:dyDescent="0.25">
      <c r="A106" s="5" t="s">
        <v>223</v>
      </c>
      <c r="B106" s="5" t="s">
        <v>224</v>
      </c>
      <c r="C106" s="6">
        <f t="shared" ref="C106:AP106" si="18">AVERAGE(C107:C109)</f>
        <v>0.20761771807002197</v>
      </c>
      <c r="D106" s="6">
        <f t="shared" si="18"/>
        <v>4.3761633845912051</v>
      </c>
      <c r="E106" s="6">
        <f t="shared" si="18"/>
        <v>0.30096786979797929</v>
      </c>
      <c r="F106" s="6">
        <f t="shared" si="18"/>
        <v>3.7247127221135798</v>
      </c>
      <c r="G106" s="6">
        <f t="shared" si="18"/>
        <v>0.21758410551598617</v>
      </c>
      <c r="H106" s="6">
        <f t="shared" si="18"/>
        <v>2.7003914189105576</v>
      </c>
      <c r="I106" s="6">
        <f t="shared" si="18"/>
        <v>0.78158721845385182</v>
      </c>
      <c r="J106" s="6">
        <f t="shared" si="18"/>
        <v>4.6517674648533713</v>
      </c>
      <c r="K106" s="6">
        <f t="shared" si="18"/>
        <v>0.28349381036741778</v>
      </c>
      <c r="L106" s="6">
        <f t="shared" si="18"/>
        <v>4.0055999760739054</v>
      </c>
      <c r="M106" s="6">
        <f t="shared" si="18"/>
        <v>0.42533369814716288</v>
      </c>
      <c r="N106" s="6">
        <f t="shared" si="18"/>
        <v>2.5091824399891176</v>
      </c>
      <c r="O106" s="6">
        <f t="shared" si="18"/>
        <v>0.28353365748531451</v>
      </c>
      <c r="P106" s="6">
        <f t="shared" si="18"/>
        <v>2.8231098439413387</v>
      </c>
      <c r="Q106" s="6">
        <f t="shared" si="18"/>
        <v>0.86416966405906115</v>
      </c>
      <c r="R106" s="6">
        <f t="shared" si="18"/>
        <v>4.4455657257254986</v>
      </c>
      <c r="S106" s="6">
        <f t="shared" si="18"/>
        <v>0.1227287012582587</v>
      </c>
      <c r="T106" s="6">
        <f t="shared" si="18"/>
        <v>2.6617448538354025</v>
      </c>
      <c r="U106" s="6">
        <f t="shared" si="18"/>
        <v>0.15707308736276215</v>
      </c>
      <c r="V106" s="6">
        <f t="shared" si="18"/>
        <v>4.6178477914523599</v>
      </c>
      <c r="W106" s="6">
        <f t="shared" si="18"/>
        <v>0.29608656029011338</v>
      </c>
      <c r="X106" s="6">
        <f t="shared" si="18"/>
        <v>4.273488386832649</v>
      </c>
      <c r="Y106" s="6">
        <f t="shared" si="18"/>
        <v>0.23960228134978523</v>
      </c>
      <c r="Z106" s="6">
        <f t="shared" si="18"/>
        <v>3.2701955282322075</v>
      </c>
      <c r="AA106" s="6">
        <f t="shared" si="18"/>
        <v>0.68051342383863178</v>
      </c>
      <c r="AB106" s="6">
        <f t="shared" si="18"/>
        <v>4.1149859282975205</v>
      </c>
      <c r="AC106" s="6">
        <f t="shared" si="18"/>
        <v>0.27528207770730895</v>
      </c>
      <c r="AD106" s="6">
        <f t="shared" si="18"/>
        <v>2.9919171973313898</v>
      </c>
      <c r="AE106" s="6">
        <f t="shared" si="18"/>
        <v>0.78758288852445535</v>
      </c>
      <c r="AF106" s="6">
        <f t="shared" si="18"/>
        <v>2.8688489436988696</v>
      </c>
      <c r="AG106" s="6">
        <f t="shared" si="18"/>
        <v>0.45184890440967163</v>
      </c>
      <c r="AH106" s="6">
        <f t="shared" si="18"/>
        <v>5.5352952625318741</v>
      </c>
      <c r="AI106" s="6">
        <f t="shared" si="18"/>
        <v>0.74909767673624061</v>
      </c>
      <c r="AJ106" s="6">
        <f t="shared" si="18"/>
        <v>4.0682701238076815</v>
      </c>
      <c r="AK106" s="6">
        <f t="shared" si="18"/>
        <v>0.21323250735898791</v>
      </c>
      <c r="AL106" s="6">
        <f t="shared" si="18"/>
        <v>3.3349150652573365</v>
      </c>
      <c r="AM106" s="6">
        <f t="shared" si="18"/>
        <v>1.7415892915979059</v>
      </c>
      <c r="AN106" s="6">
        <f t="shared" si="18"/>
        <v>2.7756776215346508</v>
      </c>
      <c r="AO106" s="6">
        <f t="shared" si="18"/>
        <v>1.619094814937825</v>
      </c>
      <c r="AP106" s="6">
        <f t="shared" si="18"/>
        <v>1.346347705096882</v>
      </c>
    </row>
    <row r="107" spans="1:42" hidden="1" outlineLevel="1" x14ac:dyDescent="0.25">
      <c r="A107" s="7" t="s">
        <v>225</v>
      </c>
      <c r="B107" s="7" t="s">
        <v>226</v>
      </c>
      <c r="C107" s="8">
        <v>0</v>
      </c>
      <c r="D107" s="8">
        <v>4.3166226531476628</v>
      </c>
      <c r="E107" s="8">
        <v>5.8944214674178527E-2</v>
      </c>
      <c r="F107" s="8">
        <v>3.8669443580851932</v>
      </c>
      <c r="G107" s="8">
        <v>2.5459227097475463E-2</v>
      </c>
      <c r="H107" s="8">
        <v>4.9983244067359482</v>
      </c>
      <c r="I107" s="8">
        <v>1.4644550007364856</v>
      </c>
      <c r="J107" s="8">
        <v>5.6912221532538716</v>
      </c>
      <c r="K107" s="8">
        <v>0.18415151515151515</v>
      </c>
      <c r="L107" s="8">
        <v>5.7881345230023458</v>
      </c>
      <c r="M107" s="8">
        <v>0.76923076923076927</v>
      </c>
      <c r="N107" s="8">
        <v>3.5951407973274954</v>
      </c>
      <c r="O107" s="8">
        <v>0</v>
      </c>
      <c r="P107" s="8">
        <v>3.3086432126698075</v>
      </c>
      <c r="Q107" s="8">
        <v>2.0023809523809524</v>
      </c>
      <c r="R107" s="8">
        <v>5.356986486157056</v>
      </c>
      <c r="S107" s="8">
        <v>2.7829958950810547E-2</v>
      </c>
      <c r="T107" s="8">
        <v>2.4859037389901579</v>
      </c>
      <c r="U107" s="8">
        <v>0</v>
      </c>
      <c r="V107" s="8">
        <v>4.7247589560558678</v>
      </c>
      <c r="W107" s="8">
        <v>2.048962043356437E-3</v>
      </c>
      <c r="X107" s="8">
        <v>4.5774350347760402</v>
      </c>
      <c r="Y107" s="8">
        <v>0</v>
      </c>
      <c r="Z107" s="8">
        <v>3.9029565398834407</v>
      </c>
      <c r="AA107" s="8">
        <v>1.279928251670843</v>
      </c>
      <c r="AB107" s="8">
        <v>5.8558783370060947</v>
      </c>
      <c r="AC107" s="8">
        <v>0.32008378048931013</v>
      </c>
      <c r="AD107" s="8">
        <v>3.6255352256843096</v>
      </c>
      <c r="AE107" s="8">
        <v>1.4999928093618</v>
      </c>
      <c r="AF107" s="8">
        <v>3.8944093616159585</v>
      </c>
      <c r="AG107" s="8">
        <v>0.42472356425491109</v>
      </c>
      <c r="AH107" s="8">
        <v>6.9601965561158945</v>
      </c>
      <c r="AI107" s="8">
        <v>1.2897711162053678</v>
      </c>
      <c r="AJ107" s="8">
        <v>6.8140348881077299</v>
      </c>
      <c r="AK107" s="8">
        <v>0</v>
      </c>
      <c r="AL107" s="8">
        <v>5.184280337583953</v>
      </c>
      <c r="AM107" s="8">
        <v>4.8281491743495346</v>
      </c>
      <c r="AN107" s="8">
        <v>3.6530023965567002</v>
      </c>
      <c r="AO107" s="8">
        <v>3.819920542840066</v>
      </c>
      <c r="AP107" s="8">
        <v>2.4526367430945952</v>
      </c>
    </row>
    <row r="108" spans="1:42" hidden="1" outlineLevel="1" x14ac:dyDescent="0.25">
      <c r="A108" s="7" t="s">
        <v>227</v>
      </c>
      <c r="B108" s="7" t="s">
        <v>228</v>
      </c>
      <c r="C108" s="8">
        <v>0.21340289265342391</v>
      </c>
      <c r="D108" s="8">
        <v>4.8229482036047715</v>
      </c>
      <c r="E108" s="8">
        <v>0.35498598433328027</v>
      </c>
      <c r="F108" s="8">
        <v>4.4603236262786616</v>
      </c>
      <c r="G108" s="8">
        <v>0.26708900201335367</v>
      </c>
      <c r="H108" s="8">
        <v>0.33186943467499092</v>
      </c>
      <c r="I108" s="8">
        <v>0.40636591685595785</v>
      </c>
      <c r="J108" s="8">
        <v>3.3756717990680487</v>
      </c>
      <c r="K108" s="8">
        <v>0.31313944441852387</v>
      </c>
      <c r="L108" s="8">
        <v>3.3727949451440629</v>
      </c>
      <c r="M108" s="8">
        <v>0.16740078860245403</v>
      </c>
      <c r="N108" s="8">
        <v>2.2882451004405451</v>
      </c>
      <c r="O108" s="8">
        <v>0.35656974432562077</v>
      </c>
      <c r="P108" s="8">
        <v>2.4846085131237299</v>
      </c>
      <c r="Q108" s="8">
        <v>0.2240433501741112</v>
      </c>
      <c r="R108" s="8">
        <v>4.3022806418032689</v>
      </c>
      <c r="S108" s="8">
        <v>8.4237729597538002E-2</v>
      </c>
      <c r="T108" s="8">
        <v>1.6215951655428436</v>
      </c>
      <c r="U108" s="8">
        <v>0.14987550477753164</v>
      </c>
      <c r="V108" s="8">
        <v>4.9120445248293683</v>
      </c>
      <c r="W108" s="8">
        <v>0.47638653476771331</v>
      </c>
      <c r="X108" s="8">
        <v>4.3487566355998339</v>
      </c>
      <c r="Y108" s="8">
        <v>0.29935153898824707</v>
      </c>
      <c r="Z108" s="8">
        <v>2.8631334846458132</v>
      </c>
      <c r="AA108" s="8">
        <v>0.23823577979797972</v>
      </c>
      <c r="AB108" s="8">
        <v>2.616307436209103</v>
      </c>
      <c r="AC108" s="8">
        <v>0.1554248875505912</v>
      </c>
      <c r="AD108" s="8">
        <v>2.7295809043192762</v>
      </c>
      <c r="AE108" s="8">
        <v>0.28236675663231087</v>
      </c>
      <c r="AF108" s="8">
        <v>2.1072632111487306</v>
      </c>
      <c r="AG108" s="8">
        <v>0.34115372074935624</v>
      </c>
      <c r="AH108" s="8">
        <v>5.0206726260261538</v>
      </c>
      <c r="AI108" s="8">
        <v>0.41499737604875608</v>
      </c>
      <c r="AJ108" s="8">
        <v>2.0766964670004153</v>
      </c>
      <c r="AK108" s="8">
        <v>8.835909156349267E-2</v>
      </c>
      <c r="AL108" s="8">
        <v>1.8746247579098902</v>
      </c>
      <c r="AM108" s="8">
        <v>0.15353344769352403</v>
      </c>
      <c r="AN108" s="8">
        <v>2.098895000633668</v>
      </c>
      <c r="AO108" s="8">
        <v>0.55163686982088311</v>
      </c>
      <c r="AP108" s="8">
        <v>0.59843894845390577</v>
      </c>
    </row>
    <row r="109" spans="1:42" hidden="1" outlineLevel="1" x14ac:dyDescent="0.25">
      <c r="A109" s="7" t="s">
        <v>229</v>
      </c>
      <c r="B109" s="7" t="s">
        <v>230</v>
      </c>
      <c r="C109" s="8">
        <v>0.40945026155664205</v>
      </c>
      <c r="D109" s="8">
        <v>3.9889192970211798</v>
      </c>
      <c r="E109" s="8">
        <v>0.48897341038647907</v>
      </c>
      <c r="F109" s="8">
        <v>2.8468701819768847</v>
      </c>
      <c r="G109" s="8">
        <v>0.36020408743712939</v>
      </c>
      <c r="H109" s="8">
        <v>2.7709804153207336</v>
      </c>
      <c r="I109" s="8">
        <v>0.47394073776911205</v>
      </c>
      <c r="J109" s="8">
        <v>4.8884084422381946</v>
      </c>
      <c r="K109" s="8">
        <v>0.35319047153221422</v>
      </c>
      <c r="L109" s="8">
        <v>2.8558704600753062</v>
      </c>
      <c r="M109" s="8">
        <v>0.33936953660826524</v>
      </c>
      <c r="N109" s="8">
        <v>1.644161422199313</v>
      </c>
      <c r="O109" s="8">
        <v>0.49403122813032274</v>
      </c>
      <c r="P109" s="8">
        <v>2.6760778060304782</v>
      </c>
      <c r="Q109" s="8">
        <v>0.36608468962212037</v>
      </c>
      <c r="R109" s="8">
        <v>3.6774300492161709</v>
      </c>
      <c r="S109" s="8">
        <v>0.25611841522642759</v>
      </c>
      <c r="T109" s="8">
        <v>3.877735656973206</v>
      </c>
      <c r="U109" s="8">
        <v>0.32134375731075482</v>
      </c>
      <c r="V109" s="8">
        <v>4.2167398934718436</v>
      </c>
      <c r="W109" s="8">
        <v>0.4098241840592704</v>
      </c>
      <c r="X109" s="8">
        <v>3.8942734901220719</v>
      </c>
      <c r="Y109" s="8">
        <v>0.41945530506110862</v>
      </c>
      <c r="Z109" s="8">
        <v>3.0444965601673699</v>
      </c>
      <c r="AA109" s="8">
        <v>0.52337624004707273</v>
      </c>
      <c r="AB109" s="8">
        <v>3.872772011677363</v>
      </c>
      <c r="AC109" s="8">
        <v>0.35033756508202551</v>
      </c>
      <c r="AD109" s="8">
        <v>2.6206354619905845</v>
      </c>
      <c r="AE109" s="8">
        <v>0.580389099579255</v>
      </c>
      <c r="AF109" s="8">
        <v>2.6048742583319195</v>
      </c>
      <c r="AG109" s="8">
        <v>0.58966942822474755</v>
      </c>
      <c r="AH109" s="8">
        <v>4.6250166054535731</v>
      </c>
      <c r="AI109" s="8">
        <v>0.54252453795459776</v>
      </c>
      <c r="AJ109" s="8">
        <v>3.3140790163148997</v>
      </c>
      <c r="AK109" s="8">
        <v>0.55133843051347109</v>
      </c>
      <c r="AL109" s="8">
        <v>2.9458401002781667</v>
      </c>
      <c r="AM109" s="8">
        <v>0.24308525275065876</v>
      </c>
      <c r="AN109" s="8">
        <v>2.5751354674135838</v>
      </c>
      <c r="AO109" s="8">
        <v>0.48572703215252544</v>
      </c>
      <c r="AP109" s="8">
        <v>0.98796742374214519</v>
      </c>
    </row>
    <row r="110" spans="1:42" collapsed="1" x14ac:dyDescent="0.25">
      <c r="A110" s="5" t="s">
        <v>231</v>
      </c>
      <c r="B110" s="5" t="s">
        <v>232</v>
      </c>
      <c r="C110" s="6">
        <f t="shared" ref="C110:AN110" si="19">AVERAGE(C111:C112)</f>
        <v>0</v>
      </c>
      <c r="D110" s="6"/>
      <c r="E110" s="6">
        <f t="shared" si="19"/>
        <v>0</v>
      </c>
      <c r="F110" s="6">
        <f t="shared" si="19"/>
        <v>2.7817170254335255</v>
      </c>
      <c r="G110" s="6">
        <f t="shared" si="19"/>
        <v>0</v>
      </c>
      <c r="H110" s="6"/>
      <c r="I110" s="6">
        <f t="shared" si="19"/>
        <v>0</v>
      </c>
      <c r="J110" s="6"/>
      <c r="K110" s="6">
        <f t="shared" si="19"/>
        <v>0</v>
      </c>
      <c r="L110" s="6"/>
      <c r="M110" s="6">
        <f t="shared" si="19"/>
        <v>8.221363538355017E-5</v>
      </c>
      <c r="N110" s="6"/>
      <c r="O110" s="6">
        <f t="shared" si="19"/>
        <v>0</v>
      </c>
      <c r="P110" s="6"/>
      <c r="Q110" s="6">
        <f t="shared" si="19"/>
        <v>0.18038116498145537</v>
      </c>
      <c r="R110" s="6"/>
      <c r="S110" s="6">
        <f t="shared" si="19"/>
        <v>0.19781818181818181</v>
      </c>
      <c r="T110" s="6"/>
      <c r="U110" s="6">
        <f t="shared" si="19"/>
        <v>7.4404761904761904E-2</v>
      </c>
      <c r="V110" s="6"/>
      <c r="W110" s="6">
        <f t="shared" si="19"/>
        <v>0</v>
      </c>
      <c r="X110" s="6"/>
      <c r="Y110" s="6">
        <f t="shared" si="19"/>
        <v>0</v>
      </c>
      <c r="Z110" s="6"/>
      <c r="AA110" s="6">
        <f t="shared" si="19"/>
        <v>0</v>
      </c>
      <c r="AB110" s="6"/>
      <c r="AC110" s="6">
        <f t="shared" si="19"/>
        <v>0</v>
      </c>
      <c r="AD110" s="6"/>
      <c r="AE110" s="6">
        <f t="shared" si="19"/>
        <v>7.3172600500587427E-3</v>
      </c>
      <c r="AF110" s="6"/>
      <c r="AG110" s="6">
        <f t="shared" si="19"/>
        <v>0</v>
      </c>
      <c r="AH110" s="6">
        <f t="shared" si="19"/>
        <v>0.28111254423388565</v>
      </c>
      <c r="AI110" s="6">
        <f t="shared" si="19"/>
        <v>0.16986450179088722</v>
      </c>
      <c r="AJ110" s="6"/>
      <c r="AK110" s="6">
        <f t="shared" si="19"/>
        <v>0</v>
      </c>
      <c r="AL110" s="6"/>
      <c r="AM110" s="6">
        <f t="shared" si="19"/>
        <v>0</v>
      </c>
      <c r="AN110" s="6">
        <f t="shared" si="19"/>
        <v>0</v>
      </c>
      <c r="AO110" s="6"/>
      <c r="AP110" s="6"/>
    </row>
    <row r="111" spans="1:42" hidden="1" outlineLevel="1" x14ac:dyDescent="0.25">
      <c r="A111" s="7" t="s">
        <v>233</v>
      </c>
      <c r="B111" s="7" t="s">
        <v>234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v>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v>0</v>
      </c>
      <c r="R111" s="8"/>
      <c r="S111" s="8">
        <v>0.39563636363636362</v>
      </c>
      <c r="T111" s="8"/>
      <c r="U111" s="8">
        <v>0.14880952380952381</v>
      </c>
      <c r="V111" s="8"/>
      <c r="W111" s="8">
        <v>0</v>
      </c>
      <c r="X111" s="8"/>
      <c r="Y111" s="8"/>
      <c r="Z111" s="8"/>
      <c r="AA111" s="8"/>
      <c r="AB111" s="8"/>
      <c r="AC111" s="8">
        <v>0</v>
      </c>
      <c r="AD111" s="8"/>
      <c r="AE111" s="8">
        <v>0</v>
      </c>
      <c r="AF111" s="8"/>
      <c r="AG111" s="8">
        <v>0</v>
      </c>
      <c r="AH111" s="8"/>
      <c r="AI111" s="8">
        <v>0.21742885155022176</v>
      </c>
      <c r="AJ111" s="8"/>
      <c r="AK111" s="8">
        <v>0</v>
      </c>
      <c r="AL111" s="8"/>
      <c r="AM111" s="8"/>
      <c r="AN111" s="8"/>
      <c r="AO111" s="8"/>
      <c r="AP111" s="8"/>
    </row>
    <row r="112" spans="1:42" hidden="1" outlineLevel="1" x14ac:dyDescent="0.25">
      <c r="A112" s="7" t="s">
        <v>235</v>
      </c>
      <c r="B112" s="7" t="s">
        <v>236</v>
      </c>
      <c r="C112" s="8">
        <v>0</v>
      </c>
      <c r="D112" s="8"/>
      <c r="E112" s="8">
        <v>0</v>
      </c>
      <c r="F112" s="8">
        <v>2.7817170254335255</v>
      </c>
      <c r="G112" s="8">
        <v>0</v>
      </c>
      <c r="H112" s="8"/>
      <c r="I112" s="8">
        <v>0</v>
      </c>
      <c r="J112" s="8"/>
      <c r="K112" s="8">
        <v>0</v>
      </c>
      <c r="L112" s="8"/>
      <c r="M112" s="8">
        <v>1.6442727076710034E-4</v>
      </c>
      <c r="N112" s="8"/>
      <c r="O112" s="8"/>
      <c r="P112" s="8"/>
      <c r="Q112" s="8">
        <v>0.36076232996291074</v>
      </c>
      <c r="R112" s="8"/>
      <c r="S112" s="8">
        <v>0</v>
      </c>
      <c r="T112" s="8"/>
      <c r="U112" s="8">
        <v>0</v>
      </c>
      <c r="V112" s="8"/>
      <c r="W112" s="8">
        <v>0</v>
      </c>
      <c r="X112" s="8"/>
      <c r="Y112" s="8">
        <v>0</v>
      </c>
      <c r="Z112" s="8"/>
      <c r="AA112" s="8">
        <v>0</v>
      </c>
      <c r="AB112" s="8"/>
      <c r="AC112" s="8">
        <v>0</v>
      </c>
      <c r="AD112" s="8"/>
      <c r="AE112" s="8">
        <v>1.4634520100117485E-2</v>
      </c>
      <c r="AF112" s="8"/>
      <c r="AG112" s="8">
        <v>0</v>
      </c>
      <c r="AH112" s="8">
        <v>0.28111254423388565</v>
      </c>
      <c r="AI112" s="8">
        <v>0.12230015203155266</v>
      </c>
      <c r="AJ112" s="8"/>
      <c r="AK112" s="8">
        <v>0</v>
      </c>
      <c r="AL112" s="8"/>
      <c r="AM112" s="8">
        <v>0</v>
      </c>
      <c r="AN112" s="8">
        <v>0</v>
      </c>
      <c r="AO112" s="8"/>
      <c r="AP112" s="8"/>
    </row>
    <row r="113" spans="1:42" collapsed="1" x14ac:dyDescent="0.25">
      <c r="A113" s="5" t="s">
        <v>237</v>
      </c>
      <c r="B113" s="5" t="s">
        <v>238</v>
      </c>
      <c r="C113" s="6">
        <f t="shared" ref="C113:AP113" si="20">C114</f>
        <v>0</v>
      </c>
      <c r="D113" s="6">
        <f t="shared" si="20"/>
        <v>0</v>
      </c>
      <c r="E113" s="6">
        <f t="shared" si="20"/>
        <v>0</v>
      </c>
      <c r="F113" s="6">
        <f t="shared" si="20"/>
        <v>0</v>
      </c>
      <c r="G113" s="6">
        <f t="shared" si="20"/>
        <v>0</v>
      </c>
      <c r="H113" s="6">
        <f t="shared" si="20"/>
        <v>0</v>
      </c>
      <c r="I113" s="6">
        <f t="shared" si="20"/>
        <v>0</v>
      </c>
      <c r="J113" s="6">
        <f t="shared" si="20"/>
        <v>0</v>
      </c>
      <c r="K113" s="6">
        <f t="shared" si="20"/>
        <v>0</v>
      </c>
      <c r="L113" s="6">
        <f t="shared" si="20"/>
        <v>0</v>
      </c>
      <c r="M113" s="6">
        <f t="shared" si="20"/>
        <v>0</v>
      </c>
      <c r="N113" s="6">
        <f t="shared" si="20"/>
        <v>0</v>
      </c>
      <c r="O113" s="6">
        <f t="shared" si="20"/>
        <v>0</v>
      </c>
      <c r="P113" s="6">
        <f t="shared" si="20"/>
        <v>0</v>
      </c>
      <c r="Q113" s="6">
        <f t="shared" si="20"/>
        <v>0</v>
      </c>
      <c r="R113" s="6">
        <f t="shared" si="20"/>
        <v>0</v>
      </c>
      <c r="S113" s="6">
        <f t="shared" si="20"/>
        <v>0</v>
      </c>
      <c r="T113" s="6">
        <f t="shared" si="20"/>
        <v>0</v>
      </c>
      <c r="U113" s="6">
        <f t="shared" si="20"/>
        <v>0</v>
      </c>
      <c r="V113" s="6">
        <f t="shared" si="20"/>
        <v>0</v>
      </c>
      <c r="W113" s="6">
        <f t="shared" si="20"/>
        <v>0</v>
      </c>
      <c r="X113" s="6">
        <f t="shared" si="20"/>
        <v>0</v>
      </c>
      <c r="Y113" s="6">
        <f t="shared" si="20"/>
        <v>0</v>
      </c>
      <c r="Z113" s="6">
        <f t="shared" si="20"/>
        <v>0</v>
      </c>
      <c r="AA113" s="6">
        <f t="shared" si="20"/>
        <v>0</v>
      </c>
      <c r="AB113" s="6">
        <f t="shared" si="20"/>
        <v>0</v>
      </c>
      <c r="AC113" s="6">
        <f t="shared" si="20"/>
        <v>1.4587237186762567</v>
      </c>
      <c r="AD113" s="6">
        <f t="shared" si="20"/>
        <v>0</v>
      </c>
      <c r="AE113" s="6">
        <f t="shared" si="20"/>
        <v>0</v>
      </c>
      <c r="AF113" s="6">
        <f t="shared" si="20"/>
        <v>0</v>
      </c>
      <c r="AG113" s="6">
        <f t="shared" si="20"/>
        <v>0</v>
      </c>
      <c r="AH113" s="6">
        <f t="shared" si="20"/>
        <v>0</v>
      </c>
      <c r="AI113" s="6">
        <f t="shared" si="20"/>
        <v>0</v>
      </c>
      <c r="AJ113" s="6">
        <f t="shared" si="20"/>
        <v>0</v>
      </c>
      <c r="AK113" s="6">
        <f t="shared" si="20"/>
        <v>0</v>
      </c>
      <c r="AL113" s="6">
        <f t="shared" si="20"/>
        <v>0</v>
      </c>
      <c r="AM113" s="6">
        <f t="shared" si="20"/>
        <v>0</v>
      </c>
      <c r="AN113" s="6">
        <f t="shared" si="20"/>
        <v>0</v>
      </c>
      <c r="AO113" s="6">
        <f t="shared" si="20"/>
        <v>0</v>
      </c>
      <c r="AP113" s="6">
        <f t="shared" si="20"/>
        <v>0</v>
      </c>
    </row>
    <row r="114" spans="1:42" hidden="1" outlineLevel="1" x14ac:dyDescent="0.25">
      <c r="A114" s="7" t="s">
        <v>239</v>
      </c>
      <c r="B114" s="7" t="s">
        <v>238</v>
      </c>
      <c r="C114" s="8"/>
      <c r="D114" s="8"/>
      <c r="E114" s="8"/>
      <c r="F114" s="8"/>
      <c r="G114" s="8"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>
        <v>1.4587237186762567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>
        <v>0</v>
      </c>
      <c r="AO114" s="8"/>
      <c r="AP114" s="8"/>
    </row>
    <row r="115" spans="1:42" collapsed="1" x14ac:dyDescent="0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x14ac:dyDescent="0.25">
      <c r="A116" s="10" t="s">
        <v>240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x14ac:dyDescent="0.25">
      <c r="A117" s="10" t="s">
        <v>241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3:42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3:42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3:42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3:42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3:42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3:42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3:42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3:42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3:42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3:42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3:42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3:42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3:42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3:42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3:42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3:42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3:42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3:42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3:42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3:42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3:42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3:42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3:42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3:42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3:42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3:42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3:42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3:42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3:42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3:42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3:42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3:42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3:42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3:42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3:42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3:42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3:42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3:42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3:42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3:42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3:42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3:42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3:42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3:42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3:42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3:42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3:42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3:42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3:42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3:42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3:42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3:42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3:42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3:42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3:42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3:42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3:42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3:42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3:42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3:42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3:42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3:42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3:42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3:42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3:42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3:42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3:42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3:42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3:42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3:42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3:42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3:42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3:42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3:42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3:42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3:42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3:42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3:42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3:42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3:42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3:42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3:42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3:42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3:42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3:42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3:42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3:42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3:42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3:42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3:42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3:42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3:42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3:42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3:42" x14ac:dyDescent="0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3:42" x14ac:dyDescent="0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3:42" x14ac:dyDescent="0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3:42" x14ac:dyDescent="0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3:42" x14ac:dyDescent="0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3:42" x14ac:dyDescent="0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3:42" x14ac:dyDescent="0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3:42" x14ac:dyDescent="0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</sheetData>
  <autoFilter ref="A5:BH114"/>
  <mergeCells count="2"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Ертас Төлеуов</dc:creator>
  <cp:lastModifiedBy>Гульмира Боранбаевна Саккулакова</cp:lastModifiedBy>
  <dcterms:created xsi:type="dcterms:W3CDTF">2022-12-29T09:08:24Z</dcterms:created>
  <dcterms:modified xsi:type="dcterms:W3CDTF">2022-12-29T09:18:08Z</dcterms:modified>
</cp:coreProperties>
</file>